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0581F9F4-90D0-4817-B83B-EBEF15983B4B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9" i="1" s="1"/>
</calcChain>
</file>

<file path=xl/sharedStrings.xml><?xml version="1.0" encoding="utf-8"?>
<sst xmlns="http://schemas.openxmlformats.org/spreadsheetml/2006/main" count="366" uniqueCount="132">
  <si>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</si>
  <si>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</si>
  <si>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</si>
  <si>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</si>
  <si>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</si>
  <si>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</si>
  <si>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</si>
  <si>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</si>
  <si>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</si>
  <si>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01.03.2026 Do 31.03.2026</t>
  </si>
  <si>
    <t>MR HIGIJENA društvo s ograničenom odgovornošću za trgovinu i usluge</t>
  </si>
  <si>
    <t>97598320197</t>
  </si>
  <si>
    <t>10450 JASTREBARSKO</t>
  </si>
  <si>
    <t xml:space="preserve">UREDSKI MATERIJAL I OSTALI MATERIJALNI RASHODI                                                                                                        </t>
  </si>
  <si>
    <t>UČENIČKI DOM IVANA MAŽURANIĆA</t>
  </si>
  <si>
    <t>Ukupno:</t>
  </si>
  <si>
    <t>MAG INFO</t>
  </si>
  <si>
    <t>93224926556</t>
  </si>
  <si>
    <t>ZAGREB</t>
  </si>
  <si>
    <t xml:space="preserve">INTELEKTUALNE I OSOBNE USLUGE                            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</si>
  <si>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</si>
  <si>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</si>
  <si>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</si>
  <si>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</si>
  <si>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</t>
  </si>
  <si>
    <t>90174095121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</si>
  <si>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</si>
  <si>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</si>
  <si>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</si>
  <si>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</si>
  <si>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 D.O.O.</t>
  </si>
  <si>
    <t>85584865987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</si>
  <si>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</si>
  <si>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</si>
  <si>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</si>
  <si>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</si>
  <si>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</si>
  <si>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</si>
  <si>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</si>
  <si>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</si>
  <si>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</si>
  <si>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</si>
  <si>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</si>
  <si>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</si>
  <si>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</si>
  <si>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</si>
  <si>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</si>
  <si>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</si>
  <si>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</si>
  <si>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</si>
  <si>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</si>
  <si>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</si>
  <si>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JYSK d.o.o.</t>
  </si>
  <si>
    <t>64729046835</t>
  </si>
  <si>
    <t xml:space="preserve">UREDSKA OPREMA I NAMJEŠTAJ                                                                                                                            </t>
  </si>
  <si>
    <t>NARODNE NOVINE</t>
  </si>
  <si>
    <t>64546066176</t>
  </si>
  <si>
    <t>GRADSKI URED ZA PROSTORNO UREĐENJE, ZAŠTITU OKOLIŠA, IZGRADNJU GRADA, GRADITELJSTVO, KOMUNALNE POSL</t>
  </si>
  <si>
    <t>61817894937</t>
  </si>
  <si>
    <t>EURO ROSA IP d.o.o.</t>
  </si>
  <si>
    <t>58421021869</t>
  </si>
  <si>
    <t>10000 Zagreb</t>
  </si>
  <si>
    <t>IGO-MAT D.O.O.</t>
  </si>
  <si>
    <t>55662000497</t>
  </si>
  <si>
    <t>BREGANA</t>
  </si>
  <si>
    <t>DIGIDOO</t>
  </si>
  <si>
    <t>53758582742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</si>
  <si>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</si>
  <si>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</si>
  <si>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</si>
  <si>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BRODIĆ PROMET D.O.O.</t>
  </si>
  <si>
    <t>48567510815</t>
  </si>
  <si>
    <t xml:space="preserve">OSTALE USLUGE                                                                                                                                         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</si>
  <si>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</si>
  <si>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</si>
  <si>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</si>
  <si>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</si>
  <si>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</si>
  <si>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</si>
  <si>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OSNOVNA ŠKOLA IZIDORA KRŠNJAVOGA</t>
  </si>
  <si>
    <t>39554538107</t>
  </si>
  <si>
    <t xml:space="preserve">OSTALI NESPOMENUTI RASHODI POSLOVANJA                                                                                                                 </t>
  </si>
  <si>
    <t>NASTAVNI ZAVOD ZA JAVNO ZDRAVSTVO DR.A.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</si>
  <si>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</si>
  <si>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</si>
  <si>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</si>
  <si>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</si>
  <si>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</si>
  <si>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POLIKLINIKA SVETI ROK</t>
  </si>
  <si>
    <t>28842147765</t>
  </si>
  <si>
    <t>PREKORAD obrt</t>
  </si>
  <si>
    <t>27370681519</t>
  </si>
  <si>
    <t>VIVA INFO d.o.o.</t>
  </si>
  <si>
    <t>22361751585</t>
  </si>
  <si>
    <t>IKEA HRVATSKA D.O.O.</t>
  </si>
  <si>
    <t>21523879111</t>
  </si>
  <si>
    <t>SESVETE KRALJEVAC</t>
  </si>
  <si>
    <t xml:space="preserve">MATERIJAL I DIJELOVI ZA TEKUĆE I INVESTICIJSKO ODRŽAVANJE                                                                                             </t>
  </si>
  <si>
    <t>BKR</t>
  </si>
  <si>
    <t>19972711060</t>
  </si>
  <si>
    <t>PODRAVKA  PREHRAMBENA INDUSTRIJA d.d.</t>
  </si>
  <si>
    <t>18928523252</t>
  </si>
  <si>
    <t>KOPRIVNICA</t>
  </si>
  <si>
    <t>NET MAG</t>
  </si>
  <si>
    <t>09012552972</t>
  </si>
  <si>
    <t>LEDO PLUS D.O.O.</t>
  </si>
  <si>
    <t>07179054100</t>
  </si>
  <si>
    <t>TISAK PLUS D.O.O.</t>
  </si>
  <si>
    <t>0</t>
  </si>
  <si>
    <t>SPAR HRVATSKA D.O.O.</t>
  </si>
  <si>
    <t>MULLER</t>
  </si>
  <si>
    <t>ODVJETNICA IRENA PLEVNJAK</t>
  </si>
  <si>
    <t>PAN-PEK D.O.O.</t>
  </si>
  <si>
    <t>KUMULUS</t>
  </si>
  <si>
    <t xml:space="preserve">STRUČNO USAVRŠAVANJE ZAPOSLENIKA                                                                                                                      </t>
  </si>
  <si>
    <t>V. D. JAVNOG BILJEŽNIKA ŽELJKICA SKALIČKI šIRKO</t>
  </si>
  <si>
    <t>DUGO SELO</t>
  </si>
  <si>
    <t>PRISTOJBE I NAKNADE</t>
  </si>
  <si>
    <t>UOKVIRENJE SLIKA</t>
  </si>
  <si>
    <t>NS DIZAJN D.O.O.</t>
  </si>
  <si>
    <t>JURIČEK-ART STATION</t>
  </si>
  <si>
    <t>dm drogerie-markt d.o.o.</t>
  </si>
  <si>
    <t xml:space="preserve"> 94124811986</t>
  </si>
  <si>
    <t>Zagreb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</si>
  <si>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</si>
  <si>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</si>
  <si>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</si>
  <si>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</si>
  <si>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</si>
  <si>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ENERGIJA                         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</si>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</sst>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1738.21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1738.21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110.6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110.6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379.31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379.31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2.91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2.91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80.239999999999995</v>
      </c>
      <c r="E17" s="10">
        <v>3234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80.239999999999995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22</v>
      </c>
      <c r="D19" s="18">
        <v>560.17999999999995</v>
      </c>
      <c r="E19" s="10">
        <v>3234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560.17999999999995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261.26</v>
      </c>
      <c r="E21" s="10">
        <v>3212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261.26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145.96</v>
      </c>
      <c r="E23" s="10">
        <v>3231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145.96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3048.88</v>
      </c>
      <c r="E25" s="10">
        <v>3222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3048.88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1092.49</v>
      </c>
      <c r="E27" s="10">
        <v>3222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1092.49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253.13</v>
      </c>
      <c r="E29" s="10">
        <v>3238</v>
      </c>
      <c r="F29" s="9" t="s">
        <v>29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253.13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18</v>
      </c>
      <c r="D31" s="18">
        <v>23.28</v>
      </c>
      <c r="E31" s="10">
        <v>3231</v>
      </c>
      <c r="F31" s="9" t="s">
        <v>39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23.28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18</v>
      </c>
      <c r="D33" s="18">
        <v>21.24</v>
      </c>
      <c r="E33" s="10">
        <v>3231</v>
      </c>
      <c r="F33" s="9" t="s">
        <v>39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18</v>
      </c>
      <c r="D35" s="18">
        <v>256.5</v>
      </c>
      <c r="E35" s="10">
        <v>4221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256.5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18</v>
      </c>
      <c r="D37" s="18">
        <v>4.1500000000000004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4.1500000000000004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18</v>
      </c>
      <c r="D39" s="18">
        <v>103.96</v>
      </c>
      <c r="E39" s="10">
        <v>3234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103.96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186</v>
      </c>
      <c r="E41" s="10">
        <v>3221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186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1696.52</v>
      </c>
      <c r="E43" s="10">
        <v>3222</v>
      </c>
      <c r="F43" s="9" t="s">
        <v>42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1696.52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18</v>
      </c>
      <c r="D45" s="18">
        <v>92.91</v>
      </c>
      <c r="E45" s="10">
        <v>3238</v>
      </c>
      <c r="F45" s="9" t="s">
        <v>29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92.91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22</v>
      </c>
      <c r="D47" s="18">
        <v>982.02</v>
      </c>
      <c r="E47" s="10">
        <v>3292</v>
      </c>
      <c r="F47" s="9" t="s">
        <v>69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982.02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18</v>
      </c>
      <c r="D49" s="18">
        <v>19.61</v>
      </c>
      <c r="E49" s="10">
        <v>3239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19.61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2042.94</v>
      </c>
      <c r="E51" s="10">
        <v>3222</v>
      </c>
      <c r="F51" s="9" t="s">
        <v>42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2042.94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1780.03</v>
      </c>
      <c r="E53" s="10">
        <v>3222</v>
      </c>
      <c r="F53" s="9" t="s">
        <v>42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1780.03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18</v>
      </c>
      <c r="D55" s="18">
        <v>73</v>
      </c>
      <c r="E55" s="10">
        <v>3299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73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18</v>
      </c>
      <c r="D57" s="18">
        <v>21.9</v>
      </c>
      <c r="E57" s="10">
        <v>3236</v>
      </c>
      <c r="F57" s="9" t="s">
        <v>84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21.9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18</v>
      </c>
      <c r="D59" s="18">
        <v>48.31</v>
      </c>
      <c r="E59" s="10">
        <v>3235</v>
      </c>
      <c r="F59" s="9" t="s">
        <v>87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48.31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18</v>
      </c>
      <c r="D61" s="18">
        <v>1280</v>
      </c>
      <c r="E61" s="10">
        <v>3236</v>
      </c>
      <c r="F61" s="9" t="s">
        <v>84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1280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18</v>
      </c>
      <c r="D63" s="18">
        <v>850</v>
      </c>
      <c r="E63" s="10">
        <v>3237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850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18</v>
      </c>
      <c r="D65" s="18">
        <v>47.11</v>
      </c>
      <c r="E65" s="10">
        <v>3238</v>
      </c>
      <c r="F65" s="9" t="s">
        <v>29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47.11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9.98</v>
      </c>
      <c r="E67" s="10">
        <v>3224</v>
      </c>
      <c r="F67" s="9" t="s">
        <v>97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9.98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18</v>
      </c>
      <c r="D69" s="18">
        <v>258.64999999999998</v>
      </c>
      <c r="E69" s="10">
        <v>3224</v>
      </c>
      <c r="F69" s="9" t="s">
        <v>97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258.64999999999998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486.3</v>
      </c>
      <c r="E71" s="10">
        <v>3222</v>
      </c>
      <c r="F71" s="9" t="s">
        <v>42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486.3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18</v>
      </c>
      <c r="D73" s="18">
        <v>150</v>
      </c>
      <c r="E73" s="10">
        <v>3238</v>
      </c>
      <c r="F73" s="9" t="s">
        <v>29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150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18</v>
      </c>
      <c r="D75" s="18">
        <v>989.51</v>
      </c>
      <c r="E75" s="10">
        <v>3222</v>
      </c>
      <c r="F75" s="9" t="s">
        <v>42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989.51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18</v>
      </c>
      <c r="D77" s="18">
        <v>25.97</v>
      </c>
      <c r="E77" s="10">
        <v>3299</v>
      </c>
      <c r="F77" s="9" t="s">
        <v>81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25.97</v>
      </c>
      <c r="E78" s="23"/>
      <c r="F78" s="25"/>
      <c r="G78" s="26"/>
    </row>
    <row r="79" spans="1:7" x14ac:dyDescent="0.25">
      <c r="A79" s="9" t="s">
        <v>109</v>
      </c>
      <c r="B79" s="14" t="s">
        <v>108</v>
      </c>
      <c r="C79" s="10" t="s">
        <v>18</v>
      </c>
      <c r="D79" s="18">
        <v>32.18</v>
      </c>
      <c r="E79" s="10">
        <v>3222</v>
      </c>
      <c r="F79" s="9" t="s">
        <v>42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32.18</v>
      </c>
      <c r="E80" s="23"/>
      <c r="F80" s="25"/>
      <c r="G80" s="26"/>
    </row>
    <row r="81" spans="1:7" x14ac:dyDescent="0.25">
      <c r="A81" s="9" t="s">
        <v>110</v>
      </c>
      <c r="B81" s="14" t="s">
        <v>108</v>
      </c>
      <c r="C81" s="10" t="s">
        <v>18</v>
      </c>
      <c r="D81" s="18">
        <v>12.76</v>
      </c>
      <c r="E81" s="10">
        <v>3299</v>
      </c>
      <c r="F81" s="9" t="s">
        <v>81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12.76</v>
      </c>
      <c r="E82" s="23"/>
      <c r="F82" s="25"/>
      <c r="G82" s="26"/>
    </row>
    <row r="83" spans="1:7" x14ac:dyDescent="0.25">
      <c r="A83" s="9" t="s">
        <v>111</v>
      </c>
      <c r="B83" s="14" t="s">
        <v>108</v>
      </c>
      <c r="C83" s="10" t="s">
        <v>18</v>
      </c>
      <c r="D83" s="18">
        <v>187.5</v>
      </c>
      <c r="E83" s="10">
        <v>3237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187.5</v>
      </c>
      <c r="E84" s="23"/>
      <c r="F84" s="25"/>
      <c r="G84" s="26"/>
    </row>
    <row r="85" spans="1:7" x14ac:dyDescent="0.25">
      <c r="A85" s="9" t="s">
        <v>112</v>
      </c>
      <c r="B85" s="14" t="s">
        <v>108</v>
      </c>
      <c r="C85" s="10" t="s">
        <v>18</v>
      </c>
      <c r="D85" s="18">
        <v>65.5</v>
      </c>
      <c r="E85" s="10">
        <v>3222</v>
      </c>
      <c r="F85" s="9" t="s">
        <v>42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65.5</v>
      </c>
      <c r="E86" s="23"/>
      <c r="F86" s="25"/>
      <c r="G86" s="26"/>
    </row>
    <row r="87" spans="1:7" x14ac:dyDescent="0.25">
      <c r="A87" s="9" t="s">
        <v>113</v>
      </c>
      <c r="B87" s="14" t="s">
        <v>108</v>
      </c>
      <c r="C87" s="10" t="s">
        <v>18</v>
      </c>
      <c r="D87" s="18">
        <v>20</v>
      </c>
      <c r="E87" s="10">
        <v>3213</v>
      </c>
      <c r="F87" s="9" t="s">
        <v>114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20</v>
      </c>
      <c r="E88" s="23"/>
      <c r="F88" s="25"/>
      <c r="G88" s="26"/>
    </row>
    <row r="89" spans="1:7" x14ac:dyDescent="0.25">
      <c r="A89" s="9" t="s">
        <v>115</v>
      </c>
      <c r="B89" s="14" t="s">
        <v>108</v>
      </c>
      <c r="C89" s="10" t="s">
        <v>116</v>
      </c>
      <c r="D89" s="18">
        <v>12.5</v>
      </c>
      <c r="E89" s="10">
        <v>3295</v>
      </c>
      <c r="F89" s="9" t="s">
        <v>117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12.5</v>
      </c>
      <c r="E90" s="23"/>
      <c r="F90" s="25"/>
      <c r="G90" s="26"/>
    </row>
    <row r="91" spans="1:7" x14ac:dyDescent="0.25">
      <c r="A91" s="9" t="s">
        <v>118</v>
      </c>
      <c r="B91" s="14" t="s">
        <v>108</v>
      </c>
      <c r="C91" s="10" t="s">
        <v>18</v>
      </c>
      <c r="D91" s="18">
        <v>57</v>
      </c>
      <c r="E91" s="10">
        <v>3299</v>
      </c>
      <c r="F91" s="9" t="s">
        <v>81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57</v>
      </c>
      <c r="E92" s="23"/>
      <c r="F92" s="25"/>
      <c r="G92" s="26"/>
    </row>
    <row r="93" spans="1:7" x14ac:dyDescent="0.25">
      <c r="A93" s="9" t="s">
        <v>119</v>
      </c>
      <c r="B93" s="14" t="s">
        <v>108</v>
      </c>
      <c r="C93" s="10" t="s">
        <v>18</v>
      </c>
      <c r="D93" s="18">
        <v>15</v>
      </c>
      <c r="E93" s="10">
        <v>3299</v>
      </c>
      <c r="F93" s="9" t="s">
        <v>81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15</v>
      </c>
      <c r="E94" s="23"/>
      <c r="F94" s="25"/>
      <c r="G94" s="26"/>
    </row>
    <row r="95" spans="1:7" x14ac:dyDescent="0.25">
      <c r="A95" s="9" t="s">
        <v>120</v>
      </c>
      <c r="B95" s="14" t="s">
        <v>108</v>
      </c>
      <c r="C95" s="10" t="s">
        <v>18</v>
      </c>
      <c r="D95" s="18">
        <v>11.4</v>
      </c>
      <c r="E95" s="10">
        <v>3299</v>
      </c>
      <c r="F95" s="9" t="s">
        <v>81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11.4</v>
      </c>
      <c r="E96" s="23"/>
      <c r="F96" s="25"/>
      <c r="G96" s="26"/>
    </row>
    <row r="97" spans="1:7" x14ac:dyDescent="0.25">
      <c r="A97" s="9" t="s">
        <v>121</v>
      </c>
      <c r="B97" s="14" t="s">
        <v>122</v>
      </c>
      <c r="C97" s="10" t="s">
        <v>123</v>
      </c>
      <c r="D97" s="18">
        <v>19.5</v>
      </c>
      <c r="E97" s="10">
        <v>3221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19.5</v>
      </c>
      <c r="E98" s="23"/>
      <c r="F98" s="25"/>
      <c r="G98" s="26"/>
    </row>
    <row r="99" spans="1:7" x14ac:dyDescent="0.25">
      <c r="A99" s="9"/>
      <c r="B99" s="14"/>
      <c r="C99" s="10"/>
      <c r="D99" s="18">
        <v>530</v>
      </c>
      <c r="E99" s="10">
        <v>1231</v>
      </c>
      <c r="F99" s="9" t="s">
        <v>124</v>
      </c>
      <c r="G99" s="27" t="s">
        <v>14</v>
      </c>
    </row>
    <row r="100" spans="1:7" x14ac:dyDescent="0.25">
      <c r="A100" s="9"/>
      <c r="B100" s="14"/>
      <c r="C100" s="10"/>
      <c r="D100" s="18">
        <v>505.21</v>
      </c>
      <c r="E100" s="10">
        <v>1291</v>
      </c>
      <c r="F100" s="9" t="s">
        <v>125</v>
      </c>
      <c r="G100" s="28" t="s">
        <v>14</v>
      </c>
    </row>
    <row r="101" spans="1:7" x14ac:dyDescent="0.25">
      <c r="A101" s="9"/>
      <c r="B101" s="14"/>
      <c r="C101" s="10"/>
      <c r="D101" s="18">
        <v>30191.09</v>
      </c>
      <c r="E101" s="10">
        <v>3111</v>
      </c>
      <c r="F101" s="9" t="s">
        <v>126</v>
      </c>
      <c r="G101" s="28" t="s">
        <v>14</v>
      </c>
    </row>
    <row r="102" spans="1:7" x14ac:dyDescent="0.25">
      <c r="A102" s="9"/>
      <c r="B102" s="14"/>
      <c r="C102" s="10"/>
      <c r="D102" s="18">
        <v>40099.26</v>
      </c>
      <c r="E102" s="10">
        <v>3111</v>
      </c>
      <c r="F102" s="9" t="s">
        <v>126</v>
      </c>
      <c r="G102" s="28" t="s">
        <v>14</v>
      </c>
    </row>
    <row r="103" spans="1:7" x14ac:dyDescent="0.25">
      <c r="A103" s="9"/>
      <c r="B103" s="14"/>
      <c r="C103" s="10"/>
      <c r="D103" s="18">
        <v>1116.3599999999999</v>
      </c>
      <c r="E103" s="10">
        <v>3122</v>
      </c>
      <c r="F103" s="9" t="s">
        <v>127</v>
      </c>
      <c r="G103" s="28" t="s">
        <v>14</v>
      </c>
    </row>
    <row r="104" spans="1:7" x14ac:dyDescent="0.25">
      <c r="A104" s="9"/>
      <c r="B104" s="14"/>
      <c r="C104" s="10"/>
      <c r="D104" s="18">
        <v>6616.38</v>
      </c>
      <c r="E104" s="10">
        <v>3132</v>
      </c>
      <c r="F104" s="9" t="s">
        <v>128</v>
      </c>
      <c r="G104" s="28" t="s">
        <v>14</v>
      </c>
    </row>
    <row r="105" spans="1:7" x14ac:dyDescent="0.25">
      <c r="A105" s="9"/>
      <c r="B105" s="14"/>
      <c r="C105" s="10"/>
      <c r="D105" s="18">
        <v>3824.58</v>
      </c>
      <c r="E105" s="10">
        <v>3141</v>
      </c>
      <c r="F105" s="9" t="s">
        <v>127</v>
      </c>
      <c r="G105" s="28" t="s">
        <v>14</v>
      </c>
    </row>
    <row r="106" spans="1:7" x14ac:dyDescent="0.25">
      <c r="A106" s="9"/>
      <c r="B106" s="14"/>
      <c r="C106" s="10"/>
      <c r="D106" s="18">
        <v>8262.99</v>
      </c>
      <c r="E106" s="10">
        <v>3151</v>
      </c>
      <c r="F106" s="9" t="s">
        <v>127</v>
      </c>
      <c r="G106" s="28" t="s">
        <v>14</v>
      </c>
    </row>
    <row r="107" spans="1:7" x14ac:dyDescent="0.25">
      <c r="A107" s="9"/>
      <c r="B107" s="14"/>
      <c r="C107" s="10"/>
      <c r="D107" s="18">
        <v>6976</v>
      </c>
      <c r="E107" s="10">
        <v>3162</v>
      </c>
      <c r="F107" s="9" t="s">
        <v>127</v>
      </c>
      <c r="G107" s="28" t="s">
        <v>14</v>
      </c>
    </row>
    <row r="108" spans="1:7" x14ac:dyDescent="0.25">
      <c r="A108" s="9"/>
      <c r="B108" s="14"/>
      <c r="C108" s="10"/>
      <c r="D108" s="18">
        <v>1460.56</v>
      </c>
      <c r="E108" s="10">
        <v>3212</v>
      </c>
      <c r="F108" s="9" t="s">
        <v>36</v>
      </c>
      <c r="G108" s="28" t="s">
        <v>14</v>
      </c>
    </row>
    <row r="109" spans="1:7" x14ac:dyDescent="0.25">
      <c r="A109" s="9"/>
      <c r="B109" s="14"/>
      <c r="C109" s="10"/>
      <c r="D109" s="18">
        <v>1721.82</v>
      </c>
      <c r="E109" s="10">
        <v>3212</v>
      </c>
      <c r="F109" s="9" t="s">
        <v>36</v>
      </c>
      <c r="G109" s="28" t="s">
        <v>14</v>
      </c>
    </row>
    <row r="110" spans="1:7" x14ac:dyDescent="0.25">
      <c r="A110" s="9"/>
      <c r="B110" s="14"/>
      <c r="C110" s="10"/>
      <c r="D110" s="18">
        <v>20</v>
      </c>
      <c r="E110" s="10">
        <v>3213</v>
      </c>
      <c r="F110" s="9" t="s">
        <v>114</v>
      </c>
      <c r="G110" s="28" t="s">
        <v>14</v>
      </c>
    </row>
    <row r="111" spans="1:7" x14ac:dyDescent="0.25">
      <c r="A111" s="9"/>
      <c r="B111" s="14"/>
      <c r="C111" s="10"/>
      <c r="D111" s="18">
        <v>4.1500000000000004</v>
      </c>
      <c r="E111" s="10">
        <v>3221</v>
      </c>
      <c r="F111" s="9" t="s">
        <v>13</v>
      </c>
      <c r="G111" s="28" t="s">
        <v>14</v>
      </c>
    </row>
    <row r="112" spans="1:7" x14ac:dyDescent="0.25">
      <c r="A112" s="9"/>
      <c r="B112" s="14"/>
      <c r="C112" s="10"/>
      <c r="D112" s="18">
        <v>96</v>
      </c>
      <c r="E112" s="10">
        <v>3221</v>
      </c>
      <c r="F112" s="9" t="s">
        <v>13</v>
      </c>
      <c r="G112" s="28" t="s">
        <v>14</v>
      </c>
    </row>
    <row r="113" spans="1:7" x14ac:dyDescent="0.25">
      <c r="A113" s="9"/>
      <c r="B113" s="14"/>
      <c r="C113" s="10"/>
      <c r="D113" s="18">
        <v>270.88</v>
      </c>
      <c r="E113" s="10">
        <v>3221</v>
      </c>
      <c r="F113" s="9" t="s">
        <v>13</v>
      </c>
      <c r="G113" s="28" t="s">
        <v>14</v>
      </c>
    </row>
    <row r="114" spans="1:7" x14ac:dyDescent="0.25">
      <c r="A114" s="9"/>
      <c r="B114" s="14"/>
      <c r="C114" s="10"/>
      <c r="D114" s="18">
        <v>396</v>
      </c>
      <c r="E114" s="10">
        <v>3221</v>
      </c>
      <c r="F114" s="9" t="s">
        <v>13</v>
      </c>
      <c r="G114" s="28" t="s">
        <v>14</v>
      </c>
    </row>
    <row r="115" spans="1:7" x14ac:dyDescent="0.25">
      <c r="A115" s="9"/>
      <c r="B115" s="14"/>
      <c r="C115" s="10"/>
      <c r="D115" s="18">
        <v>10705.97</v>
      </c>
      <c r="E115" s="10">
        <v>3222</v>
      </c>
      <c r="F115" s="9" t="s">
        <v>42</v>
      </c>
      <c r="G115" s="28" t="s">
        <v>14</v>
      </c>
    </row>
    <row r="116" spans="1:7" x14ac:dyDescent="0.25">
      <c r="A116" s="9"/>
      <c r="B116" s="14"/>
      <c r="C116" s="10"/>
      <c r="D116" s="18">
        <v>3488.06</v>
      </c>
      <c r="E116" s="10">
        <v>3223</v>
      </c>
      <c r="F116" s="9" t="s">
        <v>129</v>
      </c>
      <c r="G116" s="28" t="s">
        <v>14</v>
      </c>
    </row>
    <row r="117" spans="1:7" x14ac:dyDescent="0.25">
      <c r="A117" s="9"/>
      <c r="B117" s="14"/>
      <c r="C117" s="10"/>
      <c r="D117" s="18">
        <v>106.03</v>
      </c>
      <c r="E117" s="10">
        <v>3224</v>
      </c>
      <c r="F117" s="9" t="s">
        <v>97</v>
      </c>
      <c r="G117" s="28" t="s">
        <v>14</v>
      </c>
    </row>
    <row r="118" spans="1:7" x14ac:dyDescent="0.25">
      <c r="A118" s="9"/>
      <c r="B118" s="14"/>
      <c r="C118" s="10"/>
      <c r="D118" s="18">
        <v>162.6</v>
      </c>
      <c r="E118" s="10">
        <v>3224</v>
      </c>
      <c r="F118" s="9" t="s">
        <v>97</v>
      </c>
      <c r="G118" s="28" t="s">
        <v>14</v>
      </c>
    </row>
    <row r="119" spans="1:7" x14ac:dyDescent="0.25">
      <c r="A119" s="9"/>
      <c r="B119" s="14"/>
      <c r="C119" s="10"/>
      <c r="D119" s="18">
        <v>181.97</v>
      </c>
      <c r="E119" s="10">
        <v>3225</v>
      </c>
      <c r="F119" s="9" t="s">
        <v>130</v>
      </c>
      <c r="G119" s="28" t="s">
        <v>14</v>
      </c>
    </row>
    <row r="120" spans="1:7" x14ac:dyDescent="0.25">
      <c r="A120" s="9"/>
      <c r="B120" s="14"/>
      <c r="C120" s="10"/>
      <c r="D120" s="18">
        <v>199.85</v>
      </c>
      <c r="E120" s="10">
        <v>3231</v>
      </c>
      <c r="F120" s="9" t="s">
        <v>39</v>
      </c>
      <c r="G120" s="28" t="s">
        <v>14</v>
      </c>
    </row>
    <row r="121" spans="1:7" x14ac:dyDescent="0.25">
      <c r="A121" s="9"/>
      <c r="B121" s="14"/>
      <c r="C121" s="10"/>
      <c r="D121" s="18">
        <v>103.96</v>
      </c>
      <c r="E121" s="10">
        <v>3234</v>
      </c>
      <c r="F121" s="9" t="s">
        <v>26</v>
      </c>
      <c r="G121" s="28" t="s">
        <v>14</v>
      </c>
    </row>
    <row r="122" spans="1:7" x14ac:dyDescent="0.25">
      <c r="A122" s="9"/>
      <c r="B122" s="14"/>
      <c r="C122" s="10"/>
      <c r="D122" s="18">
        <v>425.41</v>
      </c>
      <c r="E122" s="10">
        <v>3234</v>
      </c>
      <c r="F122" s="9" t="s">
        <v>26</v>
      </c>
      <c r="G122" s="28" t="s">
        <v>14</v>
      </c>
    </row>
    <row r="123" spans="1:7" x14ac:dyDescent="0.25">
      <c r="A123" s="9"/>
      <c r="B123" s="14"/>
      <c r="C123" s="10"/>
      <c r="D123" s="18">
        <v>560.17999999999995</v>
      </c>
      <c r="E123" s="10">
        <v>3234</v>
      </c>
      <c r="F123" s="9" t="s">
        <v>26</v>
      </c>
      <c r="G123" s="28" t="s">
        <v>14</v>
      </c>
    </row>
    <row r="124" spans="1:7" x14ac:dyDescent="0.25">
      <c r="A124" s="9"/>
      <c r="B124" s="14"/>
      <c r="C124" s="10"/>
      <c r="D124" s="18">
        <v>119.26</v>
      </c>
      <c r="E124" s="10">
        <v>3235</v>
      </c>
      <c r="F124" s="9" t="s">
        <v>87</v>
      </c>
      <c r="G124" s="28" t="s">
        <v>14</v>
      </c>
    </row>
    <row r="125" spans="1:7" x14ac:dyDescent="0.25">
      <c r="A125" s="9"/>
      <c r="B125" s="14"/>
      <c r="C125" s="10"/>
      <c r="D125" s="18">
        <v>160</v>
      </c>
      <c r="E125" s="10">
        <v>3236</v>
      </c>
      <c r="F125" s="9" t="s">
        <v>84</v>
      </c>
      <c r="G125" s="28" t="s">
        <v>14</v>
      </c>
    </row>
    <row r="126" spans="1:7" x14ac:dyDescent="0.25">
      <c r="A126" s="9"/>
      <c r="B126" s="14"/>
      <c r="C126" s="10"/>
      <c r="D126" s="18">
        <v>187.5</v>
      </c>
      <c r="E126" s="10">
        <v>3237</v>
      </c>
      <c r="F126" s="9" t="s">
        <v>19</v>
      </c>
      <c r="G126" s="28" t="s">
        <v>14</v>
      </c>
    </row>
    <row r="127" spans="1:7" x14ac:dyDescent="0.25">
      <c r="A127" s="9"/>
      <c r="B127" s="14"/>
      <c r="C127" s="10"/>
      <c r="D127" s="18">
        <v>925</v>
      </c>
      <c r="E127" s="10">
        <v>3237</v>
      </c>
      <c r="F127" s="9" t="s">
        <v>19</v>
      </c>
      <c r="G127" s="28" t="s">
        <v>14</v>
      </c>
    </row>
    <row r="128" spans="1:7" x14ac:dyDescent="0.25">
      <c r="A128" s="9"/>
      <c r="B128" s="14"/>
      <c r="C128" s="10"/>
      <c r="D128" s="18">
        <v>967.2</v>
      </c>
      <c r="E128" s="10">
        <v>3237</v>
      </c>
      <c r="F128" s="9" t="s">
        <v>19</v>
      </c>
      <c r="G128" s="28" t="s">
        <v>14</v>
      </c>
    </row>
    <row r="129" spans="1:7" x14ac:dyDescent="0.25">
      <c r="A129" s="9"/>
      <c r="B129" s="14"/>
      <c r="C129" s="10"/>
      <c r="D129" s="18">
        <v>393.15</v>
      </c>
      <c r="E129" s="10">
        <v>3238</v>
      </c>
      <c r="F129" s="9" t="s">
        <v>29</v>
      </c>
      <c r="G129" s="28" t="s">
        <v>14</v>
      </c>
    </row>
    <row r="130" spans="1:7" x14ac:dyDescent="0.25">
      <c r="A130" s="9"/>
      <c r="B130" s="14"/>
      <c r="C130" s="10"/>
      <c r="D130" s="18">
        <v>19.61</v>
      </c>
      <c r="E130" s="10">
        <v>3239</v>
      </c>
      <c r="F130" s="9" t="s">
        <v>72</v>
      </c>
      <c r="G130" s="28" t="s">
        <v>14</v>
      </c>
    </row>
    <row r="131" spans="1:7" x14ac:dyDescent="0.25">
      <c r="A131" s="9"/>
      <c r="B131" s="14"/>
      <c r="C131" s="10"/>
      <c r="D131" s="18">
        <v>24.12</v>
      </c>
      <c r="E131" s="10">
        <v>3239</v>
      </c>
      <c r="F131" s="9" t="s">
        <v>72</v>
      </c>
      <c r="G131" s="28" t="s">
        <v>14</v>
      </c>
    </row>
    <row r="132" spans="1:7" x14ac:dyDescent="0.25">
      <c r="A132" s="9"/>
      <c r="B132" s="14"/>
      <c r="C132" s="10"/>
      <c r="D132" s="18">
        <v>12.5</v>
      </c>
      <c r="E132" s="10">
        <v>3295</v>
      </c>
      <c r="F132" s="9" t="s">
        <v>117</v>
      </c>
      <c r="G132" s="28" t="s">
        <v>14</v>
      </c>
    </row>
    <row r="133" spans="1:7" x14ac:dyDescent="0.25">
      <c r="A133" s="9"/>
      <c r="B133" s="14"/>
      <c r="C133" s="10"/>
      <c r="D133" s="18">
        <v>442</v>
      </c>
      <c r="E133" s="10">
        <v>3295</v>
      </c>
      <c r="F133" s="9" t="s">
        <v>117</v>
      </c>
      <c r="G133" s="28" t="s">
        <v>14</v>
      </c>
    </row>
    <row r="134" spans="1:7" x14ac:dyDescent="0.25">
      <c r="A134" s="9"/>
      <c r="B134" s="14"/>
      <c r="C134" s="10"/>
      <c r="D134" s="18">
        <v>1003.99</v>
      </c>
      <c r="E134" s="10">
        <v>3299</v>
      </c>
      <c r="F134" s="9" t="s">
        <v>81</v>
      </c>
      <c r="G134" s="28" t="s">
        <v>14</v>
      </c>
    </row>
    <row r="135" spans="1:7" x14ac:dyDescent="0.25">
      <c r="A135" s="9"/>
      <c r="B135" s="14"/>
      <c r="C135" s="10"/>
      <c r="D135" s="18">
        <v>108.79</v>
      </c>
      <c r="E135" s="10">
        <v>3431</v>
      </c>
      <c r="F135" s="9" t="s">
        <v>23</v>
      </c>
      <c r="G135" s="28" t="s">
        <v>14</v>
      </c>
    </row>
    <row r="136" spans="1:7" x14ac:dyDescent="0.25">
      <c r="A136" s="9"/>
      <c r="B136" s="14"/>
      <c r="C136" s="10"/>
      <c r="D136" s="18">
        <v>296.49</v>
      </c>
      <c r="E136" s="10">
        <v>4221</v>
      </c>
      <c r="F136" s="9" t="s">
        <v>54</v>
      </c>
      <c r="G136" s="28" t="s">
        <v>14</v>
      </c>
    </row>
    <row r="137" spans="1:7" x14ac:dyDescent="0.25">
      <c r="A137" s="9"/>
      <c r="B137" s="14"/>
      <c r="C137" s="10"/>
      <c r="D137" s="18">
        <v>2961.61</v>
      </c>
      <c r="E137" s="10">
        <v>7612</v>
      </c>
      <c r="F137" s="9" t="s">
        <v>127</v>
      </c>
      <c r="G137" s="28" t="s">
        <v>14</v>
      </c>
    </row>
    <row r="138" spans="1:7" ht="21" customHeight="1" thickBot="1" x14ac:dyDescent="0.3">
      <c r="A138" s="21" t="s">
        <v>15</v>
      </c>
      <c r="B138" s="22"/>
      <c r="C138" s="23"/>
      <c r="D138" s="24">
        <f>SUM(D99:D137)</f>
        <v>125646.53000000001</v>
      </c>
      <c r="E138" s="23"/>
      <c r="F138" s="25"/>
      <c r="G138" s="26"/>
    </row>
    <row r="139" spans="1:7" ht="15.75" thickBot="1" x14ac:dyDescent="0.3">
      <c r="A139" s="29" t="s">
        <v>131</v>
      </c>
      <c r="B139" s="30"/>
      <c r="C139" s="31"/>
      <c r="D139" s="32">
        <f>SUM(D8,D10,D12,D14,D16,D18,D20,D22,D24,D26,D28,D30,D32,D34,D36,D38,D40,D42,D44,D46,D48,D50,D52,D54,D56,D58,D60,D62,D64,D66,D68,D70,D72,D74,D76,D78,D80,D82,D84,D86,D88,D90,D92,D94,D96,D98,D138)</f>
        <v>145277.93000000002</v>
      </c>
      <c r="E139" s="31"/>
      <c r="F139" s="33"/>
      <c r="G139" s="34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2026-04-21T08:41:24Z</dcterms:modified>
</cp:coreProperties>
</file>