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I V A N A\"/>
    </mc:Choice>
  </mc:AlternateContent>
  <xr:revisionPtr revIDLastSave="0" documentId="8_{2D01E81A-1A8C-469A-8E14-877C68EA4F3A}" xr6:coauthVersionLast="37" xr6:coauthVersionMax="37" xr10:uidLastSave="{00000000-0000-0000-0000-000000000000}"/>
  <bookViews>
    <workbookView xWindow="0" yWindow="0" windowWidth="23805" windowHeight="744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78" i="1" s="1"/>
</calcChain>
</file>

<file path=xl/sharedStrings.xml><?xml version="1.0" encoding="utf-8"?>
<sst xmlns="http://schemas.openxmlformats.org/spreadsheetml/2006/main" count="186" uniqueCount="70">
  <si>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</si>
  <si>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</si>
  <si>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</si>
  <si>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</si>
  <si>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</si>
  <si>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</si>
  <si>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</si>
  <si>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</si>
  <si>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</si>
  <si>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01.01.2026 Do 31.01.2026</t>
  </si>
  <si>
    <t>VATROMEHANIKA-DUBRAVA D.O.O.</t>
  </si>
  <si>
    <t>93543546365</t>
  </si>
  <si>
    <t>ZAGREB</t>
  </si>
  <si>
    <t xml:space="preserve">USLUGE TEKUĆEG I INVESTICIJSKOG ODRŽAVANJA                                                                                                            </t>
  </si>
  <si>
    <t>UČENIČKI DOM IVANA MAŽURANIĆA</t>
  </si>
  <si>
    <t>Ukupno:</t>
  </si>
  <si>
    <t>MAG INFO</t>
  </si>
  <si>
    <t>93224926556</t>
  </si>
  <si>
    <t xml:space="preserve">INTELEKTUALNE I OSOBNE USLUGE     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</si>
  <si>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</si>
  <si>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</si>
  <si>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</si>
  <si>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</si>
  <si>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VODOOPSKRBA I ODVODNJA d.o.o.</t>
  </si>
  <si>
    <t>83416546499</t>
  </si>
  <si>
    <t>10000 ZAGREB</t>
  </si>
  <si>
    <t>HRVATSKI TELEKOM d.d.</t>
  </si>
  <si>
    <t>81793146560</t>
  </si>
  <si>
    <t>USLUGE TELEFONA, INTERNETA, POŠTE I PRIJEVOZA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</si>
  <si>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</si>
  <si>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</si>
  <si>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</si>
  <si>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</si>
  <si>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 ZAGREB</t>
  </si>
  <si>
    <t>71642207963</t>
  </si>
  <si>
    <t xml:space="preserve">MATERIJAL I DIJELOVI ZA TEKUĆE I INVESTICIJSKO ODRŽAVANJE                                                                                             </t>
  </si>
  <si>
    <t>TELEMACH HRVATSKA d.o.o.</t>
  </si>
  <si>
    <t>70133616033</t>
  </si>
  <si>
    <t>HRT-ODJEL PRETPLATE</t>
  </si>
  <si>
    <t>68419124305</t>
  </si>
  <si>
    <t>DIGIDOO</t>
  </si>
  <si>
    <t>53758582742</t>
  </si>
  <si>
    <t>AD LIBITUM</t>
  </si>
  <si>
    <t>45990641695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</si>
  <si>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</si>
  <si>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</si>
  <si>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</si>
  <si>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ŠKOLSKA KNJIGA D.D.</t>
  </si>
  <si>
    <t>38967655335</t>
  </si>
  <si>
    <t>KNJIGE</t>
  </si>
  <si>
    <t>GRADSKA LJEKARNA ZAGREB</t>
  </si>
  <si>
    <t>37268254106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</si>
  <si>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</si>
  <si>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</si>
  <si>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</si>
  <si>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>PREKORAD obrt</t>
  </si>
  <si>
    <t>27370681519</t>
  </si>
  <si>
    <t>NET MAG</t>
  </si>
  <si>
    <t>09012552972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</si>
  <si>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</si>
  <si>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</si>
  <si>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</si>
  <si>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</si>
  <si>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</si>
  <si>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</si>
  <si>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</si>
  <si>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</t>
  </si>
  <si>
    <t>NAKNADE ZA RAD PREDSTAVNIČKIH I IZVRŠNIH TIJELA, POVJERENSTAVA I SLIČNO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</si>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</sst>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375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75</v>
      </c>
      <c r="E9" s="10">
        <v>3237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11.94</v>
      </c>
      <c r="E11" s="10">
        <v>3234</v>
      </c>
      <c r="F11" s="9" t="s">
        <v>21</v>
      </c>
      <c r="G11" s="27" t="s">
        <v>14</v>
      </c>
    </row>
    <row r="12" spans="1:7" x14ac:dyDescent="0.25">
      <c r="A12" s="9"/>
      <c r="B12" s="14"/>
      <c r="C12" s="10"/>
      <c r="D12" s="18">
        <v>18.75</v>
      </c>
      <c r="E12" s="10">
        <v>3299</v>
      </c>
      <c r="F12" s="9" t="s">
        <v>22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30.689999999999998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828.5</v>
      </c>
      <c r="E14" s="10">
        <v>3234</v>
      </c>
      <c r="F14" s="9" t="s">
        <v>21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828.5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148.47999999999999</v>
      </c>
      <c r="E16" s="10">
        <v>3231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148.47999999999999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253.13</v>
      </c>
      <c r="E18" s="10">
        <v>3238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253.13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83.22</v>
      </c>
      <c r="E20" s="10">
        <v>3224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83.22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12</v>
      </c>
      <c r="D22" s="18">
        <v>23.28</v>
      </c>
      <c r="E22" s="10">
        <v>3231</v>
      </c>
      <c r="F22" s="9" t="s">
        <v>28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23.28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21.24</v>
      </c>
      <c r="E24" s="10">
        <v>3231</v>
      </c>
      <c r="F24" s="9" t="s">
        <v>28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21.24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12</v>
      </c>
      <c r="D26" s="18">
        <v>92.91</v>
      </c>
      <c r="E26" s="10">
        <v>3238</v>
      </c>
      <c r="F26" s="9" t="s">
        <v>32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92.91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12</v>
      </c>
      <c r="D28" s="18">
        <v>333</v>
      </c>
      <c r="E28" s="10">
        <v>3234</v>
      </c>
      <c r="F28" s="9" t="s">
        <v>21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333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12</v>
      </c>
      <c r="D30" s="18">
        <v>36.5</v>
      </c>
      <c r="E30" s="10">
        <v>3235</v>
      </c>
      <c r="F30" s="9" t="s">
        <v>46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36.5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13.9</v>
      </c>
      <c r="E32" s="10">
        <v>4241</v>
      </c>
      <c r="F32" s="9" t="s">
        <v>49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13.9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12</v>
      </c>
      <c r="D34" s="18">
        <v>151.03</v>
      </c>
      <c r="E34" s="10">
        <v>3236</v>
      </c>
      <c r="F34" s="9" t="s">
        <v>52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151.03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56.33</v>
      </c>
      <c r="E36" s="10">
        <v>3235</v>
      </c>
      <c r="F36" s="9" t="s">
        <v>46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56.33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12</v>
      </c>
      <c r="D38" s="18">
        <v>850</v>
      </c>
      <c r="E38" s="10">
        <v>3237</v>
      </c>
      <c r="F38" s="9" t="s">
        <v>18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850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150</v>
      </c>
      <c r="E40" s="10">
        <v>3238</v>
      </c>
      <c r="F40" s="9" t="s">
        <v>32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150</v>
      </c>
      <c r="E41" s="23"/>
      <c r="F41" s="25"/>
      <c r="G41" s="26"/>
    </row>
    <row r="42" spans="1:7" x14ac:dyDescent="0.25">
      <c r="A42" s="9"/>
      <c r="B42" s="14"/>
      <c r="C42" s="10"/>
      <c r="D42" s="18">
        <v>27373.06</v>
      </c>
      <c r="E42" s="10">
        <v>3111</v>
      </c>
      <c r="F42" s="9" t="s">
        <v>59</v>
      </c>
      <c r="G42" s="27" t="s">
        <v>14</v>
      </c>
    </row>
    <row r="43" spans="1:7" x14ac:dyDescent="0.25">
      <c r="A43" s="9"/>
      <c r="B43" s="14"/>
      <c r="C43" s="10"/>
      <c r="D43" s="18">
        <v>40758.14</v>
      </c>
      <c r="E43" s="10">
        <v>3111</v>
      </c>
      <c r="F43" s="9" t="s">
        <v>59</v>
      </c>
      <c r="G43" s="28" t="s">
        <v>14</v>
      </c>
    </row>
    <row r="44" spans="1:7" x14ac:dyDescent="0.25">
      <c r="A44" s="9"/>
      <c r="B44" s="14"/>
      <c r="C44" s="10"/>
      <c r="D44" s="18">
        <v>300</v>
      </c>
      <c r="E44" s="10">
        <v>3121</v>
      </c>
      <c r="F44" s="9" t="s">
        <v>60</v>
      </c>
      <c r="G44" s="28" t="s">
        <v>14</v>
      </c>
    </row>
    <row r="45" spans="1:7" x14ac:dyDescent="0.25">
      <c r="A45" s="9"/>
      <c r="B45" s="14"/>
      <c r="C45" s="10"/>
      <c r="D45" s="18">
        <v>441.44</v>
      </c>
      <c r="E45" s="10">
        <v>3121</v>
      </c>
      <c r="F45" s="9" t="s">
        <v>60</v>
      </c>
      <c r="G45" s="28" t="s">
        <v>14</v>
      </c>
    </row>
    <row r="46" spans="1:7" x14ac:dyDescent="0.25">
      <c r="A46" s="9"/>
      <c r="B46" s="14"/>
      <c r="C46" s="10"/>
      <c r="D46" s="18">
        <v>1151.3399999999999</v>
      </c>
      <c r="E46" s="10">
        <v>3121</v>
      </c>
      <c r="F46" s="9" t="s">
        <v>60</v>
      </c>
      <c r="G46" s="28" t="s">
        <v>14</v>
      </c>
    </row>
    <row r="47" spans="1:7" x14ac:dyDescent="0.25">
      <c r="A47" s="9"/>
      <c r="B47" s="14"/>
      <c r="C47" s="10"/>
      <c r="D47" s="18">
        <v>3414.27</v>
      </c>
      <c r="E47" s="10">
        <v>3121</v>
      </c>
      <c r="F47" s="9" t="s">
        <v>60</v>
      </c>
      <c r="G47" s="28" t="s">
        <v>14</v>
      </c>
    </row>
    <row r="48" spans="1:7" x14ac:dyDescent="0.25">
      <c r="A48" s="9"/>
      <c r="B48" s="14"/>
      <c r="C48" s="10"/>
      <c r="D48" s="18">
        <v>1836.51</v>
      </c>
      <c r="E48" s="10">
        <v>3122</v>
      </c>
      <c r="F48" s="9" t="s">
        <v>61</v>
      </c>
      <c r="G48" s="28" t="s">
        <v>14</v>
      </c>
    </row>
    <row r="49" spans="1:7" x14ac:dyDescent="0.25">
      <c r="A49" s="9"/>
      <c r="B49" s="14"/>
      <c r="C49" s="10"/>
      <c r="D49" s="18">
        <v>6725.1</v>
      </c>
      <c r="E49" s="10">
        <v>3132</v>
      </c>
      <c r="F49" s="9" t="s">
        <v>62</v>
      </c>
      <c r="G49" s="28" t="s">
        <v>14</v>
      </c>
    </row>
    <row r="50" spans="1:7" x14ac:dyDescent="0.25">
      <c r="A50" s="9"/>
      <c r="B50" s="14"/>
      <c r="C50" s="10"/>
      <c r="D50" s="18">
        <v>3501.51</v>
      </c>
      <c r="E50" s="10">
        <v>3141</v>
      </c>
      <c r="F50" s="9" t="s">
        <v>61</v>
      </c>
      <c r="G50" s="28" t="s">
        <v>14</v>
      </c>
    </row>
    <row r="51" spans="1:7" x14ac:dyDescent="0.25">
      <c r="A51" s="9"/>
      <c r="B51" s="14"/>
      <c r="C51" s="10"/>
      <c r="D51" s="18">
        <v>7448.31</v>
      </c>
      <c r="E51" s="10">
        <v>3151</v>
      </c>
      <c r="F51" s="9" t="s">
        <v>61</v>
      </c>
      <c r="G51" s="28" t="s">
        <v>14</v>
      </c>
    </row>
    <row r="52" spans="1:7" x14ac:dyDescent="0.25">
      <c r="A52" s="9"/>
      <c r="B52" s="14"/>
      <c r="C52" s="10"/>
      <c r="D52" s="18">
        <v>6323.29</v>
      </c>
      <c r="E52" s="10">
        <v>3162</v>
      </c>
      <c r="F52" s="9" t="s">
        <v>61</v>
      </c>
      <c r="G52" s="28" t="s">
        <v>14</v>
      </c>
    </row>
    <row r="53" spans="1:7" x14ac:dyDescent="0.25">
      <c r="A53" s="9"/>
      <c r="B53" s="14"/>
      <c r="C53" s="10"/>
      <c r="D53" s="18">
        <v>5307.05</v>
      </c>
      <c r="E53" s="10">
        <v>3171</v>
      </c>
      <c r="F53" s="9" t="s">
        <v>61</v>
      </c>
      <c r="G53" s="28" t="s">
        <v>14</v>
      </c>
    </row>
    <row r="54" spans="1:7" x14ac:dyDescent="0.25">
      <c r="A54" s="9"/>
      <c r="B54" s="14"/>
      <c r="C54" s="10"/>
      <c r="D54" s="18">
        <v>1153.44</v>
      </c>
      <c r="E54" s="10">
        <v>3212</v>
      </c>
      <c r="F54" s="9" t="s">
        <v>63</v>
      </c>
      <c r="G54" s="28" t="s">
        <v>14</v>
      </c>
    </row>
    <row r="55" spans="1:7" x14ac:dyDescent="0.25">
      <c r="A55" s="9"/>
      <c r="B55" s="14"/>
      <c r="C55" s="10"/>
      <c r="D55" s="18">
        <v>1345.89</v>
      </c>
      <c r="E55" s="10">
        <v>3212</v>
      </c>
      <c r="F55" s="9" t="s">
        <v>63</v>
      </c>
      <c r="G55" s="28" t="s">
        <v>14</v>
      </c>
    </row>
    <row r="56" spans="1:7" x14ac:dyDescent="0.25">
      <c r="A56" s="9"/>
      <c r="B56" s="14"/>
      <c r="C56" s="10"/>
      <c r="D56" s="18">
        <v>58</v>
      </c>
      <c r="E56" s="10">
        <v>3221</v>
      </c>
      <c r="F56" s="9" t="s">
        <v>64</v>
      </c>
      <c r="G56" s="28" t="s">
        <v>14</v>
      </c>
    </row>
    <row r="57" spans="1:7" x14ac:dyDescent="0.25">
      <c r="A57" s="9"/>
      <c r="B57" s="14"/>
      <c r="C57" s="10"/>
      <c r="D57" s="18">
        <v>137.13</v>
      </c>
      <c r="E57" s="10">
        <v>3221</v>
      </c>
      <c r="F57" s="9" t="s">
        <v>64</v>
      </c>
      <c r="G57" s="28" t="s">
        <v>14</v>
      </c>
    </row>
    <row r="58" spans="1:7" x14ac:dyDescent="0.25">
      <c r="A58" s="9"/>
      <c r="B58" s="14"/>
      <c r="C58" s="10"/>
      <c r="D58" s="18">
        <v>1125.6500000000001</v>
      </c>
      <c r="E58" s="10">
        <v>3221</v>
      </c>
      <c r="F58" s="9" t="s">
        <v>64</v>
      </c>
      <c r="G58" s="28" t="s">
        <v>14</v>
      </c>
    </row>
    <row r="59" spans="1:7" x14ac:dyDescent="0.25">
      <c r="A59" s="9"/>
      <c r="B59" s="14"/>
      <c r="C59" s="10"/>
      <c r="D59" s="18">
        <v>151.03</v>
      </c>
      <c r="E59" s="10">
        <v>3222</v>
      </c>
      <c r="F59" s="9" t="s">
        <v>65</v>
      </c>
      <c r="G59" s="28" t="s">
        <v>14</v>
      </c>
    </row>
    <row r="60" spans="1:7" x14ac:dyDescent="0.25">
      <c r="A60" s="9"/>
      <c r="B60" s="14"/>
      <c r="C60" s="10"/>
      <c r="D60" s="18">
        <v>8058.01</v>
      </c>
      <c r="E60" s="10">
        <v>3222</v>
      </c>
      <c r="F60" s="9" t="s">
        <v>65</v>
      </c>
      <c r="G60" s="28" t="s">
        <v>14</v>
      </c>
    </row>
    <row r="61" spans="1:7" x14ac:dyDescent="0.25">
      <c r="A61" s="9"/>
      <c r="B61" s="14"/>
      <c r="C61" s="10"/>
      <c r="D61" s="18">
        <v>1824.53</v>
      </c>
      <c r="E61" s="10">
        <v>3223</v>
      </c>
      <c r="F61" s="9" t="s">
        <v>66</v>
      </c>
      <c r="G61" s="28" t="s">
        <v>14</v>
      </c>
    </row>
    <row r="62" spans="1:7" x14ac:dyDescent="0.25">
      <c r="A62" s="9"/>
      <c r="B62" s="14"/>
      <c r="C62" s="10"/>
      <c r="D62" s="18">
        <v>239.52</v>
      </c>
      <c r="E62" s="10">
        <v>3224</v>
      </c>
      <c r="F62" s="9" t="s">
        <v>35</v>
      </c>
      <c r="G62" s="28" t="s">
        <v>14</v>
      </c>
    </row>
    <row r="63" spans="1:7" x14ac:dyDescent="0.25">
      <c r="A63" s="9"/>
      <c r="B63" s="14"/>
      <c r="C63" s="10"/>
      <c r="D63" s="18">
        <v>200.06</v>
      </c>
      <c r="E63" s="10">
        <v>3231</v>
      </c>
      <c r="F63" s="9" t="s">
        <v>28</v>
      </c>
      <c r="G63" s="28" t="s">
        <v>14</v>
      </c>
    </row>
    <row r="64" spans="1:7" x14ac:dyDescent="0.25">
      <c r="A64" s="9"/>
      <c r="B64" s="14"/>
      <c r="C64" s="10"/>
      <c r="D64" s="18">
        <v>257.38</v>
      </c>
      <c r="E64" s="10">
        <v>3234</v>
      </c>
      <c r="F64" s="9" t="s">
        <v>21</v>
      </c>
      <c r="G64" s="28" t="s">
        <v>14</v>
      </c>
    </row>
    <row r="65" spans="1:7" x14ac:dyDescent="0.25">
      <c r="A65" s="9"/>
      <c r="B65" s="14"/>
      <c r="C65" s="10"/>
      <c r="D65" s="18">
        <v>828.5</v>
      </c>
      <c r="E65" s="10">
        <v>3234</v>
      </c>
      <c r="F65" s="9" t="s">
        <v>21</v>
      </c>
      <c r="G65" s="28" t="s">
        <v>14</v>
      </c>
    </row>
    <row r="66" spans="1:7" x14ac:dyDescent="0.25">
      <c r="A66" s="9"/>
      <c r="B66" s="14"/>
      <c r="C66" s="10"/>
      <c r="D66" s="18">
        <v>48.31</v>
      </c>
      <c r="E66" s="10">
        <v>3235</v>
      </c>
      <c r="F66" s="9" t="s">
        <v>46</v>
      </c>
      <c r="G66" s="28" t="s">
        <v>14</v>
      </c>
    </row>
    <row r="67" spans="1:7" x14ac:dyDescent="0.25">
      <c r="A67" s="9"/>
      <c r="B67" s="14"/>
      <c r="C67" s="10"/>
      <c r="D67" s="18">
        <v>21.9</v>
      </c>
      <c r="E67" s="10">
        <v>3236</v>
      </c>
      <c r="F67" s="9" t="s">
        <v>52</v>
      </c>
      <c r="G67" s="28" t="s">
        <v>14</v>
      </c>
    </row>
    <row r="68" spans="1:7" x14ac:dyDescent="0.25">
      <c r="A68" s="9"/>
      <c r="B68" s="14"/>
      <c r="C68" s="10"/>
      <c r="D68" s="18">
        <v>173.74</v>
      </c>
      <c r="E68" s="10">
        <v>3237</v>
      </c>
      <c r="F68" s="9" t="s">
        <v>18</v>
      </c>
      <c r="G68" s="28" t="s">
        <v>14</v>
      </c>
    </row>
    <row r="69" spans="1:7" x14ac:dyDescent="0.25">
      <c r="A69" s="9"/>
      <c r="B69" s="14"/>
      <c r="C69" s="10"/>
      <c r="D69" s="18">
        <v>359.89</v>
      </c>
      <c r="E69" s="10">
        <v>3237</v>
      </c>
      <c r="F69" s="9" t="s">
        <v>18</v>
      </c>
      <c r="G69" s="28" t="s">
        <v>14</v>
      </c>
    </row>
    <row r="70" spans="1:7" x14ac:dyDescent="0.25">
      <c r="A70" s="9"/>
      <c r="B70" s="14"/>
      <c r="C70" s="10"/>
      <c r="D70" s="18">
        <v>1323.65</v>
      </c>
      <c r="E70" s="10">
        <v>3237</v>
      </c>
      <c r="F70" s="9" t="s">
        <v>18</v>
      </c>
      <c r="G70" s="28" t="s">
        <v>14</v>
      </c>
    </row>
    <row r="71" spans="1:7" x14ac:dyDescent="0.25">
      <c r="A71" s="9"/>
      <c r="B71" s="14"/>
      <c r="C71" s="10"/>
      <c r="D71" s="18">
        <v>655.36</v>
      </c>
      <c r="E71" s="10">
        <v>3238</v>
      </c>
      <c r="F71" s="9" t="s">
        <v>32</v>
      </c>
      <c r="G71" s="28" t="s">
        <v>14</v>
      </c>
    </row>
    <row r="72" spans="1:7" x14ac:dyDescent="0.25">
      <c r="A72" s="9"/>
      <c r="B72" s="14"/>
      <c r="C72" s="10"/>
      <c r="D72" s="18">
        <v>687.61</v>
      </c>
      <c r="E72" s="10">
        <v>3291</v>
      </c>
      <c r="F72" s="9" t="s">
        <v>67</v>
      </c>
      <c r="G72" s="28" t="s">
        <v>14</v>
      </c>
    </row>
    <row r="73" spans="1:7" x14ac:dyDescent="0.25">
      <c r="A73" s="9"/>
      <c r="B73" s="14"/>
      <c r="C73" s="10"/>
      <c r="D73" s="18">
        <v>83.45</v>
      </c>
      <c r="E73" s="10">
        <v>3299</v>
      </c>
      <c r="F73" s="9" t="s">
        <v>22</v>
      </c>
      <c r="G73" s="28" t="s">
        <v>14</v>
      </c>
    </row>
    <row r="74" spans="1:7" x14ac:dyDescent="0.25">
      <c r="A74" s="9"/>
      <c r="B74" s="14"/>
      <c r="C74" s="10"/>
      <c r="D74" s="18">
        <v>113.13</v>
      </c>
      <c r="E74" s="10">
        <v>3431</v>
      </c>
      <c r="F74" s="9" t="s">
        <v>68</v>
      </c>
      <c r="G74" s="28" t="s">
        <v>14</v>
      </c>
    </row>
    <row r="75" spans="1:7" x14ac:dyDescent="0.25">
      <c r="A75" s="9"/>
      <c r="B75" s="14"/>
      <c r="C75" s="10"/>
      <c r="D75" s="18">
        <v>179.31</v>
      </c>
      <c r="E75" s="10">
        <v>3431</v>
      </c>
      <c r="F75" s="9" t="s">
        <v>68</v>
      </c>
      <c r="G75" s="28" t="s">
        <v>14</v>
      </c>
    </row>
    <row r="76" spans="1:7" x14ac:dyDescent="0.25">
      <c r="A76" s="9"/>
      <c r="B76" s="14"/>
      <c r="C76" s="10"/>
      <c r="D76" s="18">
        <v>2968.23</v>
      </c>
      <c r="E76" s="10">
        <v>7612</v>
      </c>
      <c r="F76" s="9" t="s">
        <v>61</v>
      </c>
      <c r="G76" s="28" t="s">
        <v>14</v>
      </c>
    </row>
    <row r="77" spans="1:7" ht="21" customHeight="1" thickBot="1" x14ac:dyDescent="0.3">
      <c r="A77" s="21" t="s">
        <v>15</v>
      </c>
      <c r="B77" s="22"/>
      <c r="C77" s="23"/>
      <c r="D77" s="24">
        <f>SUM(D42:D76)</f>
        <v>126573.73999999998</v>
      </c>
      <c r="E77" s="23"/>
      <c r="F77" s="25"/>
      <c r="G77" s="26"/>
    </row>
    <row r="78" spans="1:7" ht="15.75" thickBot="1" x14ac:dyDescent="0.3">
      <c r="A78" s="29" t="s">
        <v>69</v>
      </c>
      <c r="B78" s="30"/>
      <c r="C78" s="31"/>
      <c r="D78" s="32">
        <f>SUM(D8,D10,D13,D15,D17,D19,D21,D23,D25,D27,D29,D31,D33,D35,D37,D39,D41,D77)</f>
        <v>130095.94999999998</v>
      </c>
      <c r="E78" s="31"/>
      <c r="F78" s="33"/>
      <c r="G78" s="34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2026-03-13T18:19:58Z</dcterms:modified>
</cp:coreProperties>
</file>