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C:\Users\dom\Desktop\"/>
    </mc:Choice>
  </mc:AlternateContent>
  <xr:revisionPtr revIDLastSave="0" documentId="8_{AF9D2034-984A-4217-838C-A5568B40D8F6}" xr6:coauthVersionLast="37" xr6:coauthVersionMax="37" xr10:uidLastSave="{00000000-0000-0000-0000-000000000000}"/>
  <bookViews>
    <workbookView xWindow="0" yWindow="0" windowWidth="28800" windowHeight="11490" xr2:uid="{00000000-000D-0000-FFFF-FFFF00000000}"/>
  </bookViews>
  <sheets>
    <sheet name="JavnaObjava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33" i="1" l="1"/>
  <c r="D91" i="1"/>
  <c r="D89" i="1"/>
  <c r="D87" i="1"/>
  <c r="D85" i="1"/>
  <c r="D83" i="1"/>
  <c r="D81" i="1"/>
  <c r="D78" i="1"/>
  <c r="D76" i="1"/>
  <c r="D74" i="1"/>
  <c r="D71" i="1"/>
  <c r="D69" i="1"/>
  <c r="D67" i="1"/>
  <c r="D65" i="1"/>
  <c r="D63" i="1"/>
  <c r="D61" i="1"/>
  <c r="D59" i="1"/>
  <c r="D57" i="1"/>
  <c r="D55" i="1"/>
  <c r="D53" i="1"/>
  <c r="D51" i="1"/>
  <c r="D49" i="1"/>
  <c r="D47" i="1"/>
  <c r="D45" i="1"/>
  <c r="D43" i="1"/>
  <c r="D41" i="1"/>
  <c r="D39" i="1"/>
  <c r="D37" i="1"/>
  <c r="D35" i="1"/>
  <c r="D33" i="1"/>
  <c r="D31" i="1"/>
  <c r="D29" i="1"/>
  <c r="D27" i="1"/>
  <c r="D25" i="1"/>
  <c r="D23" i="1"/>
  <c r="D21" i="1"/>
  <c r="D19" i="1"/>
  <c r="D17" i="1"/>
  <c r="D15" i="1"/>
  <c r="D13" i="1"/>
  <c r="D11" i="1"/>
  <c r="D8" i="1"/>
  <c r="D134" i="1" s="1"/>
</calcChain>
</file>

<file path=xl/sharedStrings.xml><?xml version="1.0" encoding="utf-8"?>
<sst xmlns="http://schemas.openxmlformats.org/spreadsheetml/2006/main" count="346" uniqueCount="124">
  <si>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</si>
  <si>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</si>
  <si>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</si>
  <si>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</si>
  <si>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</si>
  <si>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</si>
  <si>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</si>
  <si>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</si>
  <si>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UČENIČKI DOM IVANA MAŽURANIĆA_x000D_
TRG ANTUNA, IVANA I VLADIMIRA MAŽURANIĆA 12_x000D_
ZAGREB_x000D_
Tel: 01/4828-362   Fax: 01/4875-949_x000D_
OIB: 57796976164_x000D_
Mail: udim-zg@zg.t-com.hr_x000D_
IBAN: HR7723600001101220584</t>
  </si>
  <si>
    <t>Isplata Sredstava Za Razdoblje: 01.09.2025 Do 30.09.2025</t>
  </si>
  <si>
    <t>ABSOLUTE d.o.o.</t>
  </si>
  <si>
    <t>97586475497</t>
  </si>
  <si>
    <t>ZAGREB</t>
  </si>
  <si>
    <t xml:space="preserve">USLUGE TEKUĆEG I INVESTICIJSKOG ODRŽAVANJA                                                                                                            </t>
  </si>
  <si>
    <t>UČENIČKI DOM IVANA MAŽURANIĆA</t>
  </si>
  <si>
    <t>Ukupno:</t>
  </si>
  <si>
    <t>E PLUS d.o.o.</t>
  </si>
  <si>
    <t>93923226222</t>
  </si>
  <si>
    <t>GORNJI STUPNIK</t>
  </si>
  <si>
    <t xml:space="preserve">UREDSKI MATERIJAL I OSTALI MATERIJALNI RASHODI                                                                                                        </t>
  </si>
  <si>
    <t xml:space="preserve">SITNI INVENTAR I AUTO GUME                                                                                                                            </t>
  </si>
  <si>
    <t>MAG INFO</t>
  </si>
  <si>
    <t>93224926556</t>
  </si>
  <si>
    <t xml:space="preserve">INTELEKTUALNE I OSOBNE USLUGE                                                                                                                         </t>
  </si>
  <si>
    <t>STAKLO ČENDO D.O.O.</t>
  </si>
  <si>
    <t>89451999313</t>
  </si>
  <si>
    <t>FINA</t>
  </si>
  <si>
    <t>85821130368</t>
  </si>
  <si>
    <t xml:space="preserve">OSTALI NESPOMENUTI RASHODI POSLOVANJA                                                                                                                 </t>
  </si>
  <si>
    <t>VODOOPSKRBA I ODVODNJA</t>
  </si>
  <si>
    <t>85584865987</t>
  </si>
  <si>
    <t xml:space="preserve">KOMUNALNE USLUGE                                                                                                                                      </t>
  </si>
  <si>
    <t>ČISTOĆA D.O.O.</t>
  </si>
  <si>
    <t>ADRIAVENT d.o.o.</t>
  </si>
  <si>
    <t>84277178586</t>
  </si>
  <si>
    <t>ZAGREBAČKI ELEKTRIČNI TRAMVAJ</t>
  </si>
  <si>
    <t>82031999604</t>
  </si>
  <si>
    <t xml:space="preserve">NAKNADE ZA PRIJEVOZ, ZA RAD NA TERENU I ODVOJENI ŽIVOT                                                                                                </t>
  </si>
  <si>
    <t>HRVATSKI TELEKOM d.d.</t>
  </si>
  <si>
    <t>81793146560</t>
  </si>
  <si>
    <t>USLUGE TELEFONA, INTERNETA, POŠTE I PRIJEVOZA</t>
  </si>
  <si>
    <t>AGRODALM D.O.O.</t>
  </si>
  <si>
    <t>80649374262</t>
  </si>
  <si>
    <t xml:space="preserve">MATERIJAL I SIROVINE                                                                                                                                  </t>
  </si>
  <si>
    <t>ZAGREBAČKE PEKARNE KLARA</t>
  </si>
  <si>
    <t>76842508189</t>
  </si>
  <si>
    <t>GRADSKA PLINARA D.O.O.</t>
  </si>
  <si>
    <t>74364571096</t>
  </si>
  <si>
    <t xml:space="preserve">ENERGIJA                                                                                                                                              </t>
  </si>
  <si>
    <t>CARTA MAGICA D.O.O.</t>
  </si>
  <si>
    <t>73735886955</t>
  </si>
  <si>
    <t>OPTIMUS LAB D.O.O.</t>
  </si>
  <si>
    <t>71981294715</t>
  </si>
  <si>
    <t>ČAKOVEC</t>
  </si>
  <si>
    <t xml:space="preserve">RAČUNALNE USLUGE                                                                                                                                      </t>
  </si>
  <si>
    <t>TELEMACH HRVATSKA d.o.o.</t>
  </si>
  <si>
    <t>70133616033</t>
  </si>
  <si>
    <t>HRT-ODJEL PRETPLATE</t>
  </si>
  <si>
    <t>68419124305</t>
  </si>
  <si>
    <t>SKOCKANE IGRE</t>
  </si>
  <si>
    <t>65340328857</t>
  </si>
  <si>
    <t>JYSK d.o.o.</t>
  </si>
  <si>
    <t>64729046835</t>
  </si>
  <si>
    <t>NARODNE NOVINE</t>
  </si>
  <si>
    <t>64546066176</t>
  </si>
  <si>
    <t>HEP-OPSKRBA D.O.O.</t>
  </si>
  <si>
    <t>63073332379</t>
  </si>
  <si>
    <t>GRADSKI URED ZA PROSTORNO UREĐENJE, ZAŠTITU OKOLIŠA, IZGRADNJU GRADA, GRADITELJSTVO, KOMUNALNE POSL</t>
  </si>
  <si>
    <t>61817894937</t>
  </si>
  <si>
    <t>IGO-MAT D.O.O.</t>
  </si>
  <si>
    <t>55662000497</t>
  </si>
  <si>
    <t>BREGANA</t>
  </si>
  <si>
    <t>DIGIDOO</t>
  </si>
  <si>
    <t>53758582742</t>
  </si>
  <si>
    <t>NORT d.o.o.</t>
  </si>
  <si>
    <t>50996247148</t>
  </si>
  <si>
    <t xml:space="preserve">ZAKUPNINE I NAJAMNINE                                                                                                                                 </t>
  </si>
  <si>
    <t>ZNAMEN D.O.O.</t>
  </si>
  <si>
    <t>46756708256</t>
  </si>
  <si>
    <t>AD LIBITUM</t>
  </si>
  <si>
    <t>45990641695</t>
  </si>
  <si>
    <t>VUGRINEC d.o.o.</t>
  </si>
  <si>
    <t>43639861997</t>
  </si>
  <si>
    <t>KRAJ GORNJI</t>
  </si>
  <si>
    <t>GRADSKA LJEKARNA ZAGREB</t>
  </si>
  <si>
    <t>37268254106</t>
  </si>
  <si>
    <t>KONICA MINOLTA</t>
  </si>
  <si>
    <t>31697259786</t>
  </si>
  <si>
    <t>PREKORAD obrt</t>
  </si>
  <si>
    <t>27370681519</t>
  </si>
  <si>
    <t>VIVA INFO d.o.o.</t>
  </si>
  <si>
    <t>22361751585</t>
  </si>
  <si>
    <t>IKEA HRVATSKA D.O.O.</t>
  </si>
  <si>
    <t>21523879111</t>
  </si>
  <si>
    <t>SESVETE KRALJEVAC</t>
  </si>
  <si>
    <t xml:space="preserve">UREDSKA OPREMA I NAMJEŠTAJ                                                                                                                            </t>
  </si>
  <si>
    <t>BKR</t>
  </si>
  <si>
    <t>19972711060</t>
  </si>
  <si>
    <t xml:space="preserve">MATERIJAL I DIJELOVI ZA TEKUĆE I INVESTICIJSKO ODRŽAVANJE                                                                                             </t>
  </si>
  <si>
    <t>PODRAVKA  PREHRAMBENA INDUSTRIJA d.d.</t>
  </si>
  <si>
    <t>18928523252</t>
  </si>
  <si>
    <t>KOPRIVNICA</t>
  </si>
  <si>
    <t>MR HIGIJENA</t>
  </si>
  <si>
    <t>15897258080</t>
  </si>
  <si>
    <t>DONJA ZDENČINA</t>
  </si>
  <si>
    <t>NET MAG</t>
  </si>
  <si>
    <t>09012552972</t>
  </si>
  <si>
    <t>IKEA HRVATSKA d.o.o.</t>
  </si>
  <si>
    <t>080612670</t>
  </si>
  <si>
    <t>LEDO PLUS D.O.O.</t>
  </si>
  <si>
    <t>07179054100</t>
  </si>
  <si>
    <t>TISAK PLUS D.O.O.</t>
  </si>
  <si>
    <t>0</t>
  </si>
  <si>
    <t>MULLER</t>
  </si>
  <si>
    <t xml:space="preserve">POTRAŽIVANJA OD ZAPOSLENIH                                                                                                                            </t>
  </si>
  <si>
    <t xml:space="preserve">POTRAŽIVANJA ZA NAKNADE KOJE SE REFUNDIRAJU I PREDUJMOVE                                                                                              </t>
  </si>
  <si>
    <t xml:space="preserve">PLAĆE ZA REDOVAN RAD                                                                                                                                  </t>
  </si>
  <si>
    <t>DOPRINOSI ZA OBVEZNO ZDRAVSTVENO OSIGURANJE</t>
  </si>
  <si>
    <t>Nema Konta Na Odabranoj Razini</t>
  </si>
  <si>
    <t xml:space="preserve">SLUŽBENA PUTOVANJA                                                                                                                                    </t>
  </si>
  <si>
    <t xml:space="preserve">ZDRAVSTVENE I VETERINARSKE USLUGE                                                                                                                     </t>
  </si>
  <si>
    <t>PRISTOJBE I NAKNADE</t>
  </si>
  <si>
    <t xml:space="preserve">BANKARSKE USLUGE I USLUGE PLATNOG PROMETA                                                                                                             </t>
  </si>
  <si>
    <t>Sveukupno: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</si>
</sst>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€_-;\-* #,##0.00\ _€_-;_-* &quot;-&quot;??\ _€_-;_-@_-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10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3" xfId="0" applyBorder="1"/>
    <xf numFmtId="0" fontId="1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1" fillId="0" borderId="4" xfId="0" applyNumberFormat="1" applyFont="1" applyBorder="1" applyAlignment="1">
      <alignment horizontal="right" vertical="top"/>
    </xf>
    <xf numFmtId="0" fontId="0" fillId="0" borderId="4" xfId="0" applyBorder="1" applyAlignment="1">
      <alignment horizontal="left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1" fillId="0" borderId="8" xfId="0" applyNumberFormat="1" applyFont="1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0" fillId="0" borderId="9" xfId="0" applyBorder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484"/>
  <sheetViews>
    <sheetView tabSelected="1" zoomScaleNormal="100" workbookViewId="0">
      <selection activeCell="A7" sqref="A7"/>
    </sheetView>
  </sheetViews>
  <sheetFormatPr defaultRowHeight="15" x14ac:dyDescent="0.25"/>
  <cols>
    <col min="1" max="1" width="50.85546875" customWidth="1"/>
    <col min="2" max="2" width="23" style="11" customWidth="1"/>
    <col min="3" max="3" width="28.5703125" customWidth="1"/>
    <col min="4" max="4" width="19.140625" style="15" customWidth="1"/>
    <col min="5" max="5" width="14.42578125" customWidth="1"/>
    <col min="6" max="6" width="63" customWidth="1"/>
    <col min="7" max="7" width="53" customWidth="1"/>
  </cols>
  <sheetData>
    <row r="1" spans="1:7" ht="114" customHeight="1" x14ac:dyDescent="0.25">
      <c r="A1" s="19" t="s">
        <v>8</v>
      </c>
    </row>
    <row r="2" spans="1:7" s="1" customFormat="1" ht="28.5" customHeight="1" x14ac:dyDescent="0.35">
      <c r="A2" s="5" t="s">
        <v>7</v>
      </c>
      <c r="B2" s="12"/>
      <c r="C2" s="4"/>
      <c r="D2" s="16"/>
      <c r="E2" s="4"/>
      <c r="F2" s="4"/>
      <c r="G2" s="4"/>
    </row>
    <row r="3" spans="1:7" ht="18.75" customHeight="1" x14ac:dyDescent="0.25"/>
    <row r="4" spans="1:7" x14ac:dyDescent="0.25">
      <c r="A4" s="2" t="s">
        <v>9</v>
      </c>
    </row>
    <row r="5" spans="1:7" ht="19.5" customHeight="1" thickBot="1" x14ac:dyDescent="0.3">
      <c r="C5" s="3"/>
    </row>
    <row r="6" spans="1:7" ht="36.75" customHeight="1" thickTop="1" thickBot="1" x14ac:dyDescent="0.3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15.75" thickTop="1" x14ac:dyDescent="0.25">
      <c r="A7" s="9" t="s">
        <v>10</v>
      </c>
      <c r="B7" s="14" t="s">
        <v>11</v>
      </c>
      <c r="C7" s="10" t="s">
        <v>12</v>
      </c>
      <c r="D7" s="18">
        <v>125.63</v>
      </c>
      <c r="E7" s="10">
        <v>3232</v>
      </c>
      <c r="F7" s="9" t="s">
        <v>13</v>
      </c>
      <c r="G7" s="20" t="s">
        <v>14</v>
      </c>
    </row>
    <row r="8" spans="1:7" ht="27" customHeight="1" thickBot="1" x14ac:dyDescent="0.3">
      <c r="A8" s="21" t="s">
        <v>15</v>
      </c>
      <c r="B8" s="22"/>
      <c r="C8" s="23"/>
      <c r="D8" s="24">
        <f>SUM(D7:D7)</f>
        <v>125.63</v>
      </c>
      <c r="E8" s="23"/>
      <c r="F8" s="25"/>
      <c r="G8" s="26"/>
    </row>
    <row r="9" spans="1:7" x14ac:dyDescent="0.25">
      <c r="A9" s="9" t="s">
        <v>16</v>
      </c>
      <c r="B9" s="14" t="s">
        <v>17</v>
      </c>
      <c r="C9" s="10" t="s">
        <v>18</v>
      </c>
      <c r="D9" s="18">
        <v>39.06</v>
      </c>
      <c r="E9" s="10">
        <v>3221</v>
      </c>
      <c r="F9" s="9" t="s">
        <v>19</v>
      </c>
      <c r="G9" s="27" t="s">
        <v>14</v>
      </c>
    </row>
    <row r="10" spans="1:7" x14ac:dyDescent="0.25">
      <c r="A10" s="9"/>
      <c r="B10" s="14"/>
      <c r="C10" s="10"/>
      <c r="D10" s="18">
        <v>129.99</v>
      </c>
      <c r="E10" s="10">
        <v>3225</v>
      </c>
      <c r="F10" s="9" t="s">
        <v>20</v>
      </c>
      <c r="G10" s="28" t="s">
        <v>14</v>
      </c>
    </row>
    <row r="11" spans="1:7" ht="27" customHeight="1" thickBot="1" x14ac:dyDescent="0.3">
      <c r="A11" s="21" t="s">
        <v>15</v>
      </c>
      <c r="B11" s="22"/>
      <c r="C11" s="23"/>
      <c r="D11" s="24">
        <f>SUM(D9:D10)</f>
        <v>169.05</v>
      </c>
      <c r="E11" s="23"/>
      <c r="F11" s="25"/>
      <c r="G11" s="26"/>
    </row>
    <row r="12" spans="1:7" x14ac:dyDescent="0.25">
      <c r="A12" s="9" t="s">
        <v>21</v>
      </c>
      <c r="B12" s="14" t="s">
        <v>22</v>
      </c>
      <c r="C12" s="10" t="s">
        <v>12</v>
      </c>
      <c r="D12" s="18">
        <v>75</v>
      </c>
      <c r="E12" s="10">
        <v>3237</v>
      </c>
      <c r="F12" s="9" t="s">
        <v>23</v>
      </c>
      <c r="G12" s="27" t="s">
        <v>14</v>
      </c>
    </row>
    <row r="13" spans="1:7" ht="27" customHeight="1" thickBot="1" x14ac:dyDescent="0.3">
      <c r="A13" s="21" t="s">
        <v>15</v>
      </c>
      <c r="B13" s="22"/>
      <c r="C13" s="23"/>
      <c r="D13" s="24">
        <f>SUM(D12:D12)</f>
        <v>75</v>
      </c>
      <c r="E13" s="23"/>
      <c r="F13" s="25"/>
      <c r="G13" s="26"/>
    </row>
    <row r="14" spans="1:7" x14ac:dyDescent="0.25">
      <c r="A14" s="9" t="s">
        <v>24</v>
      </c>
      <c r="B14" s="14" t="s">
        <v>25</v>
      </c>
      <c r="C14" s="10" t="s">
        <v>12</v>
      </c>
      <c r="D14" s="18">
        <v>98.88</v>
      </c>
      <c r="E14" s="10">
        <v>3232</v>
      </c>
      <c r="F14" s="9" t="s">
        <v>13</v>
      </c>
      <c r="G14" s="27" t="s">
        <v>14</v>
      </c>
    </row>
    <row r="15" spans="1:7" ht="27" customHeight="1" thickBot="1" x14ac:dyDescent="0.3">
      <c r="A15" s="21" t="s">
        <v>15</v>
      </c>
      <c r="B15" s="22"/>
      <c r="C15" s="23"/>
      <c r="D15" s="24">
        <f>SUM(D14:D14)</f>
        <v>98.88</v>
      </c>
      <c r="E15" s="23"/>
      <c r="F15" s="25"/>
      <c r="G15" s="26"/>
    </row>
    <row r="16" spans="1:7" x14ac:dyDescent="0.25">
      <c r="A16" s="9" t="s">
        <v>26</v>
      </c>
      <c r="B16" s="14" t="s">
        <v>27</v>
      </c>
      <c r="C16" s="10" t="s">
        <v>12</v>
      </c>
      <c r="D16" s="18">
        <v>1.66</v>
      </c>
      <c r="E16" s="10">
        <v>3299</v>
      </c>
      <c r="F16" s="9" t="s">
        <v>28</v>
      </c>
      <c r="G16" s="27" t="s">
        <v>14</v>
      </c>
    </row>
    <row r="17" spans="1:7" ht="27" customHeight="1" thickBot="1" x14ac:dyDescent="0.3">
      <c r="A17" s="21" t="s">
        <v>15</v>
      </c>
      <c r="B17" s="22"/>
      <c r="C17" s="23"/>
      <c r="D17" s="24">
        <f>SUM(D16:D16)</f>
        <v>1.66</v>
      </c>
      <c r="E17" s="23"/>
      <c r="F17" s="25"/>
      <c r="G17" s="26"/>
    </row>
    <row r="18" spans="1:7" x14ac:dyDescent="0.25">
      <c r="A18" s="9" t="s">
        <v>29</v>
      </c>
      <c r="B18" s="14" t="s">
        <v>30</v>
      </c>
      <c r="C18" s="10" t="s">
        <v>12</v>
      </c>
      <c r="D18" s="18">
        <v>37.49</v>
      </c>
      <c r="E18" s="10">
        <v>3234</v>
      </c>
      <c r="F18" s="9" t="s">
        <v>31</v>
      </c>
      <c r="G18" s="27" t="s">
        <v>14</v>
      </c>
    </row>
    <row r="19" spans="1:7" ht="27" customHeight="1" thickBot="1" x14ac:dyDescent="0.3">
      <c r="A19" s="21" t="s">
        <v>15</v>
      </c>
      <c r="B19" s="22"/>
      <c r="C19" s="23"/>
      <c r="D19" s="24">
        <f>SUM(D18:D18)</f>
        <v>37.49</v>
      </c>
      <c r="E19" s="23"/>
      <c r="F19" s="25"/>
      <c r="G19" s="26"/>
    </row>
    <row r="20" spans="1:7" x14ac:dyDescent="0.25">
      <c r="A20" s="9" t="s">
        <v>32</v>
      </c>
      <c r="B20" s="14" t="s">
        <v>30</v>
      </c>
      <c r="C20" s="10" t="s">
        <v>12</v>
      </c>
      <c r="D20" s="18">
        <v>11.94</v>
      </c>
      <c r="E20" s="10">
        <v>3234</v>
      </c>
      <c r="F20" s="9" t="s">
        <v>31</v>
      </c>
      <c r="G20" s="27" t="s">
        <v>14</v>
      </c>
    </row>
    <row r="21" spans="1:7" ht="27" customHeight="1" thickBot="1" x14ac:dyDescent="0.3">
      <c r="A21" s="21" t="s">
        <v>15</v>
      </c>
      <c r="B21" s="22"/>
      <c r="C21" s="23"/>
      <c r="D21" s="24">
        <f>SUM(D20:D20)</f>
        <v>11.94</v>
      </c>
      <c r="E21" s="23"/>
      <c r="F21" s="25"/>
      <c r="G21" s="26"/>
    </row>
    <row r="22" spans="1:7" x14ac:dyDescent="0.25">
      <c r="A22" s="9" t="s">
        <v>33</v>
      </c>
      <c r="B22" s="14" t="s">
        <v>34</v>
      </c>
      <c r="C22" s="10" t="s">
        <v>12</v>
      </c>
      <c r="D22" s="18">
        <v>530</v>
      </c>
      <c r="E22" s="10">
        <v>3232</v>
      </c>
      <c r="F22" s="9" t="s">
        <v>13</v>
      </c>
      <c r="G22" s="27" t="s">
        <v>14</v>
      </c>
    </row>
    <row r="23" spans="1:7" ht="27" customHeight="1" thickBot="1" x14ac:dyDescent="0.3">
      <c r="A23" s="21" t="s">
        <v>15</v>
      </c>
      <c r="B23" s="22"/>
      <c r="C23" s="23"/>
      <c r="D23" s="24">
        <f>SUM(D22:D22)</f>
        <v>530</v>
      </c>
      <c r="E23" s="23"/>
      <c r="F23" s="25"/>
      <c r="G23" s="26"/>
    </row>
    <row r="24" spans="1:7" x14ac:dyDescent="0.25">
      <c r="A24" s="9" t="s">
        <v>35</v>
      </c>
      <c r="B24" s="14" t="s">
        <v>36</v>
      </c>
      <c r="C24" s="10" t="s">
        <v>12</v>
      </c>
      <c r="D24" s="18">
        <v>338.24</v>
      </c>
      <c r="E24" s="10">
        <v>3212</v>
      </c>
      <c r="F24" s="9" t="s">
        <v>37</v>
      </c>
      <c r="G24" s="27" t="s">
        <v>14</v>
      </c>
    </row>
    <row r="25" spans="1:7" ht="27" customHeight="1" thickBot="1" x14ac:dyDescent="0.3">
      <c r="A25" s="21" t="s">
        <v>15</v>
      </c>
      <c r="B25" s="22"/>
      <c r="C25" s="23"/>
      <c r="D25" s="24">
        <f>SUM(D24:D24)</f>
        <v>338.24</v>
      </c>
      <c r="E25" s="23"/>
      <c r="F25" s="25"/>
      <c r="G25" s="26"/>
    </row>
    <row r="26" spans="1:7" x14ac:dyDescent="0.25">
      <c r="A26" s="9" t="s">
        <v>38</v>
      </c>
      <c r="B26" s="14" t="s">
        <v>39</v>
      </c>
      <c r="C26" s="10" t="s">
        <v>12</v>
      </c>
      <c r="D26" s="18">
        <v>144.78</v>
      </c>
      <c r="E26" s="10">
        <v>3231</v>
      </c>
      <c r="F26" s="9" t="s">
        <v>40</v>
      </c>
      <c r="G26" s="27" t="s">
        <v>14</v>
      </c>
    </row>
    <row r="27" spans="1:7" ht="27" customHeight="1" thickBot="1" x14ac:dyDescent="0.3">
      <c r="A27" s="21" t="s">
        <v>15</v>
      </c>
      <c r="B27" s="22"/>
      <c r="C27" s="23"/>
      <c r="D27" s="24">
        <f>SUM(D26:D26)</f>
        <v>144.78</v>
      </c>
      <c r="E27" s="23"/>
      <c r="F27" s="25"/>
      <c r="G27" s="26"/>
    </row>
    <row r="28" spans="1:7" x14ac:dyDescent="0.25">
      <c r="A28" s="9" t="s">
        <v>41</v>
      </c>
      <c r="B28" s="14" t="s">
        <v>42</v>
      </c>
      <c r="C28" s="10" t="s">
        <v>12</v>
      </c>
      <c r="D28" s="18">
        <v>1673.88</v>
      </c>
      <c r="E28" s="10">
        <v>3222</v>
      </c>
      <c r="F28" s="9" t="s">
        <v>43</v>
      </c>
      <c r="G28" s="27" t="s">
        <v>14</v>
      </c>
    </row>
    <row r="29" spans="1:7" ht="27" customHeight="1" thickBot="1" x14ac:dyDescent="0.3">
      <c r="A29" s="21" t="s">
        <v>15</v>
      </c>
      <c r="B29" s="22"/>
      <c r="C29" s="23"/>
      <c r="D29" s="24">
        <f>SUM(D28:D28)</f>
        <v>1673.88</v>
      </c>
      <c r="E29" s="23"/>
      <c r="F29" s="25"/>
      <c r="G29" s="26"/>
    </row>
    <row r="30" spans="1:7" x14ac:dyDescent="0.25">
      <c r="A30" s="9" t="s">
        <v>44</v>
      </c>
      <c r="B30" s="14" t="s">
        <v>45</v>
      </c>
      <c r="C30" s="10" t="s">
        <v>12</v>
      </c>
      <c r="D30" s="18">
        <v>412.42</v>
      </c>
      <c r="E30" s="10">
        <v>3222</v>
      </c>
      <c r="F30" s="9" t="s">
        <v>43</v>
      </c>
      <c r="G30" s="27" t="s">
        <v>14</v>
      </c>
    </row>
    <row r="31" spans="1:7" ht="27" customHeight="1" thickBot="1" x14ac:dyDescent="0.3">
      <c r="A31" s="21" t="s">
        <v>15</v>
      </c>
      <c r="B31" s="22"/>
      <c r="C31" s="23"/>
      <c r="D31" s="24">
        <f>SUM(D30:D30)</f>
        <v>412.42</v>
      </c>
      <c r="E31" s="23"/>
      <c r="F31" s="25"/>
      <c r="G31" s="26"/>
    </row>
    <row r="32" spans="1:7" x14ac:dyDescent="0.25">
      <c r="A32" s="9" t="s">
        <v>46</v>
      </c>
      <c r="B32" s="14" t="s">
        <v>47</v>
      </c>
      <c r="C32" s="10" t="s">
        <v>12</v>
      </c>
      <c r="D32" s="18">
        <v>77.27</v>
      </c>
      <c r="E32" s="10">
        <v>3223</v>
      </c>
      <c r="F32" s="9" t="s">
        <v>48</v>
      </c>
      <c r="G32" s="27" t="s">
        <v>14</v>
      </c>
    </row>
    <row r="33" spans="1:7" ht="27" customHeight="1" thickBot="1" x14ac:dyDescent="0.3">
      <c r="A33" s="21" t="s">
        <v>15</v>
      </c>
      <c r="B33" s="22"/>
      <c r="C33" s="23"/>
      <c r="D33" s="24">
        <f>SUM(D32:D32)</f>
        <v>77.27</v>
      </c>
      <c r="E33" s="23"/>
      <c r="F33" s="25"/>
      <c r="G33" s="26"/>
    </row>
    <row r="34" spans="1:7" x14ac:dyDescent="0.25">
      <c r="A34" s="9" t="s">
        <v>49</v>
      </c>
      <c r="B34" s="14" t="s">
        <v>50</v>
      </c>
      <c r="C34" s="10" t="s">
        <v>12</v>
      </c>
      <c r="D34" s="18">
        <v>112</v>
      </c>
      <c r="E34" s="10">
        <v>3299</v>
      </c>
      <c r="F34" s="9" t="s">
        <v>28</v>
      </c>
      <c r="G34" s="27" t="s">
        <v>14</v>
      </c>
    </row>
    <row r="35" spans="1:7" ht="27" customHeight="1" thickBot="1" x14ac:dyDescent="0.3">
      <c r="A35" s="21" t="s">
        <v>15</v>
      </c>
      <c r="B35" s="22"/>
      <c r="C35" s="23"/>
      <c r="D35" s="24">
        <f>SUM(D34:D34)</f>
        <v>112</v>
      </c>
      <c r="E35" s="23"/>
      <c r="F35" s="25"/>
      <c r="G35" s="26"/>
    </row>
    <row r="36" spans="1:7" x14ac:dyDescent="0.25">
      <c r="A36" s="9" t="s">
        <v>51</v>
      </c>
      <c r="B36" s="14" t="s">
        <v>52</v>
      </c>
      <c r="C36" s="10" t="s">
        <v>53</v>
      </c>
      <c r="D36" s="18">
        <v>253.13</v>
      </c>
      <c r="E36" s="10">
        <v>3238</v>
      </c>
      <c r="F36" s="9" t="s">
        <v>54</v>
      </c>
      <c r="G36" s="27" t="s">
        <v>14</v>
      </c>
    </row>
    <row r="37" spans="1:7" ht="27" customHeight="1" thickBot="1" x14ac:dyDescent="0.3">
      <c r="A37" s="21" t="s">
        <v>15</v>
      </c>
      <c r="B37" s="22"/>
      <c r="C37" s="23"/>
      <c r="D37" s="24">
        <f>SUM(D36:D36)</f>
        <v>253.13</v>
      </c>
      <c r="E37" s="23"/>
      <c r="F37" s="25"/>
      <c r="G37" s="26"/>
    </row>
    <row r="38" spans="1:7" x14ac:dyDescent="0.25">
      <c r="A38" s="9" t="s">
        <v>55</v>
      </c>
      <c r="B38" s="14" t="s">
        <v>56</v>
      </c>
      <c r="C38" s="10" t="s">
        <v>12</v>
      </c>
      <c r="D38" s="18">
        <v>57.66</v>
      </c>
      <c r="E38" s="10">
        <v>3231</v>
      </c>
      <c r="F38" s="9" t="s">
        <v>40</v>
      </c>
      <c r="G38" s="27" t="s">
        <v>14</v>
      </c>
    </row>
    <row r="39" spans="1:7" ht="27" customHeight="1" thickBot="1" x14ac:dyDescent="0.3">
      <c r="A39" s="21" t="s">
        <v>15</v>
      </c>
      <c r="B39" s="22"/>
      <c r="C39" s="23"/>
      <c r="D39" s="24">
        <f>SUM(D38:D38)</f>
        <v>57.66</v>
      </c>
      <c r="E39" s="23"/>
      <c r="F39" s="25"/>
      <c r="G39" s="26"/>
    </row>
    <row r="40" spans="1:7" x14ac:dyDescent="0.25">
      <c r="A40" s="9" t="s">
        <v>57</v>
      </c>
      <c r="B40" s="14" t="s">
        <v>58</v>
      </c>
      <c r="C40" s="10" t="s">
        <v>12</v>
      </c>
      <c r="D40" s="18">
        <v>42.85</v>
      </c>
      <c r="E40" s="10">
        <v>3231</v>
      </c>
      <c r="F40" s="9" t="s">
        <v>40</v>
      </c>
      <c r="G40" s="27" t="s">
        <v>14</v>
      </c>
    </row>
    <row r="41" spans="1:7" ht="27" customHeight="1" thickBot="1" x14ac:dyDescent="0.3">
      <c r="A41" s="21" t="s">
        <v>15</v>
      </c>
      <c r="B41" s="22"/>
      <c r="C41" s="23"/>
      <c r="D41" s="24">
        <f>SUM(D40:D40)</f>
        <v>42.85</v>
      </c>
      <c r="E41" s="23"/>
      <c r="F41" s="25"/>
      <c r="G41" s="26"/>
    </row>
    <row r="42" spans="1:7" x14ac:dyDescent="0.25">
      <c r="A42" s="9" t="s">
        <v>59</v>
      </c>
      <c r="B42" s="14" t="s">
        <v>60</v>
      </c>
      <c r="C42" s="10" t="s">
        <v>12</v>
      </c>
      <c r="D42" s="18">
        <v>30</v>
      </c>
      <c r="E42" s="10">
        <v>3299</v>
      </c>
      <c r="F42" s="9" t="s">
        <v>28</v>
      </c>
      <c r="G42" s="27" t="s">
        <v>14</v>
      </c>
    </row>
    <row r="43" spans="1:7" ht="27" customHeight="1" thickBot="1" x14ac:dyDescent="0.3">
      <c r="A43" s="21" t="s">
        <v>15</v>
      </c>
      <c r="B43" s="22"/>
      <c r="C43" s="23"/>
      <c r="D43" s="24">
        <f>SUM(D42:D42)</f>
        <v>30</v>
      </c>
      <c r="E43" s="23"/>
      <c r="F43" s="25"/>
      <c r="G43" s="26"/>
    </row>
    <row r="44" spans="1:7" x14ac:dyDescent="0.25">
      <c r="A44" s="9" t="s">
        <v>61</v>
      </c>
      <c r="B44" s="14" t="s">
        <v>62</v>
      </c>
      <c r="C44" s="10" t="s">
        <v>12</v>
      </c>
      <c r="D44" s="18">
        <v>27</v>
      </c>
      <c r="E44" s="10">
        <v>3221</v>
      </c>
      <c r="F44" s="9" t="s">
        <v>19</v>
      </c>
      <c r="G44" s="27" t="s">
        <v>14</v>
      </c>
    </row>
    <row r="45" spans="1:7" ht="27" customHeight="1" thickBot="1" x14ac:dyDescent="0.3">
      <c r="A45" s="21" t="s">
        <v>15</v>
      </c>
      <c r="B45" s="22"/>
      <c r="C45" s="23"/>
      <c r="D45" s="24">
        <f>SUM(D44:D44)</f>
        <v>27</v>
      </c>
      <c r="E45" s="23"/>
      <c r="F45" s="25"/>
      <c r="G45" s="26"/>
    </row>
    <row r="46" spans="1:7" x14ac:dyDescent="0.25">
      <c r="A46" s="9" t="s">
        <v>63</v>
      </c>
      <c r="B46" s="14" t="s">
        <v>64</v>
      </c>
      <c r="C46" s="10" t="s">
        <v>12</v>
      </c>
      <c r="D46" s="18">
        <v>18.38</v>
      </c>
      <c r="E46" s="10">
        <v>3221</v>
      </c>
      <c r="F46" s="9" t="s">
        <v>19</v>
      </c>
      <c r="G46" s="27" t="s">
        <v>14</v>
      </c>
    </row>
    <row r="47" spans="1:7" ht="27" customHeight="1" thickBot="1" x14ac:dyDescent="0.3">
      <c r="A47" s="21" t="s">
        <v>15</v>
      </c>
      <c r="B47" s="22"/>
      <c r="C47" s="23"/>
      <c r="D47" s="24">
        <f>SUM(D46:D46)</f>
        <v>18.38</v>
      </c>
      <c r="E47" s="23"/>
      <c r="F47" s="25"/>
      <c r="G47" s="26"/>
    </row>
    <row r="48" spans="1:7" x14ac:dyDescent="0.25">
      <c r="A48" s="9" t="s">
        <v>65</v>
      </c>
      <c r="B48" s="14" t="s">
        <v>66</v>
      </c>
      <c r="C48" s="10" t="s">
        <v>12</v>
      </c>
      <c r="D48" s="18">
        <v>213.97</v>
      </c>
      <c r="E48" s="10">
        <v>3223</v>
      </c>
      <c r="F48" s="9" t="s">
        <v>48</v>
      </c>
      <c r="G48" s="27" t="s">
        <v>14</v>
      </c>
    </row>
    <row r="49" spans="1:7" ht="27" customHeight="1" thickBot="1" x14ac:dyDescent="0.3">
      <c r="A49" s="21" t="s">
        <v>15</v>
      </c>
      <c r="B49" s="22"/>
      <c r="C49" s="23"/>
      <c r="D49" s="24">
        <f>SUM(D48:D48)</f>
        <v>213.97</v>
      </c>
      <c r="E49" s="23"/>
      <c r="F49" s="25"/>
      <c r="G49" s="26"/>
    </row>
    <row r="50" spans="1:7" x14ac:dyDescent="0.25">
      <c r="A50" s="9" t="s">
        <v>67</v>
      </c>
      <c r="B50" s="14" t="s">
        <v>68</v>
      </c>
      <c r="C50" s="10" t="s">
        <v>12</v>
      </c>
      <c r="D50" s="18">
        <v>104.03</v>
      </c>
      <c r="E50" s="10">
        <v>3234</v>
      </c>
      <c r="F50" s="9" t="s">
        <v>31</v>
      </c>
      <c r="G50" s="27" t="s">
        <v>14</v>
      </c>
    </row>
    <row r="51" spans="1:7" ht="27" customHeight="1" thickBot="1" x14ac:dyDescent="0.3">
      <c r="A51" s="21" t="s">
        <v>15</v>
      </c>
      <c r="B51" s="22"/>
      <c r="C51" s="23"/>
      <c r="D51" s="24">
        <f>SUM(D50:D50)</f>
        <v>104.03</v>
      </c>
      <c r="E51" s="23"/>
      <c r="F51" s="25"/>
      <c r="G51" s="26"/>
    </row>
    <row r="52" spans="1:7" x14ac:dyDescent="0.25">
      <c r="A52" s="9" t="s">
        <v>69</v>
      </c>
      <c r="B52" s="14" t="s">
        <v>70</v>
      </c>
      <c r="C52" s="10" t="s">
        <v>71</v>
      </c>
      <c r="D52" s="18">
        <v>335.95</v>
      </c>
      <c r="E52" s="10">
        <v>3222</v>
      </c>
      <c r="F52" s="9" t="s">
        <v>43</v>
      </c>
      <c r="G52" s="27" t="s">
        <v>14</v>
      </c>
    </row>
    <row r="53" spans="1:7" ht="27" customHeight="1" thickBot="1" x14ac:dyDescent="0.3">
      <c r="A53" s="21" t="s">
        <v>15</v>
      </c>
      <c r="B53" s="22"/>
      <c r="C53" s="23"/>
      <c r="D53" s="24">
        <f>SUM(D52:D52)</f>
        <v>335.95</v>
      </c>
      <c r="E53" s="23"/>
      <c r="F53" s="25"/>
      <c r="G53" s="26"/>
    </row>
    <row r="54" spans="1:7" x14ac:dyDescent="0.25">
      <c r="A54" s="9" t="s">
        <v>72</v>
      </c>
      <c r="B54" s="14" t="s">
        <v>73</v>
      </c>
      <c r="C54" s="10" t="s">
        <v>12</v>
      </c>
      <c r="D54" s="18">
        <v>92.91</v>
      </c>
      <c r="E54" s="10">
        <v>3238</v>
      </c>
      <c r="F54" s="9" t="s">
        <v>54</v>
      </c>
      <c r="G54" s="27" t="s">
        <v>14</v>
      </c>
    </row>
    <row r="55" spans="1:7" ht="27" customHeight="1" thickBot="1" x14ac:dyDescent="0.3">
      <c r="A55" s="21" t="s">
        <v>15</v>
      </c>
      <c r="B55" s="22"/>
      <c r="C55" s="23"/>
      <c r="D55" s="24">
        <f>SUM(D54:D54)</f>
        <v>92.91</v>
      </c>
      <c r="E55" s="23"/>
      <c r="F55" s="25"/>
      <c r="G55" s="26"/>
    </row>
    <row r="56" spans="1:7" x14ac:dyDescent="0.25">
      <c r="A56" s="9" t="s">
        <v>74</v>
      </c>
      <c r="B56" s="14" t="s">
        <v>75</v>
      </c>
      <c r="C56" s="10" t="s">
        <v>12</v>
      </c>
      <c r="D56" s="18">
        <v>248</v>
      </c>
      <c r="E56" s="10">
        <v>3235</v>
      </c>
      <c r="F56" s="9" t="s">
        <v>76</v>
      </c>
      <c r="G56" s="27" t="s">
        <v>14</v>
      </c>
    </row>
    <row r="57" spans="1:7" ht="27" customHeight="1" thickBot="1" x14ac:dyDescent="0.3">
      <c r="A57" s="21" t="s">
        <v>15</v>
      </c>
      <c r="B57" s="22"/>
      <c r="C57" s="23"/>
      <c r="D57" s="24">
        <f>SUM(D56:D56)</f>
        <v>248</v>
      </c>
      <c r="E57" s="23"/>
      <c r="F57" s="25"/>
      <c r="G57" s="26"/>
    </row>
    <row r="58" spans="1:7" x14ac:dyDescent="0.25">
      <c r="A58" s="9" t="s">
        <v>77</v>
      </c>
      <c r="B58" s="14" t="s">
        <v>78</v>
      </c>
      <c r="C58" s="10" t="s">
        <v>12</v>
      </c>
      <c r="D58" s="18">
        <v>88.2</v>
      </c>
      <c r="E58" s="10">
        <v>3221</v>
      </c>
      <c r="F58" s="9" t="s">
        <v>19</v>
      </c>
      <c r="G58" s="27" t="s">
        <v>14</v>
      </c>
    </row>
    <row r="59" spans="1:7" ht="27" customHeight="1" thickBot="1" x14ac:dyDescent="0.3">
      <c r="A59" s="21" t="s">
        <v>15</v>
      </c>
      <c r="B59" s="22"/>
      <c r="C59" s="23"/>
      <c r="D59" s="24">
        <f>SUM(D58:D58)</f>
        <v>88.2</v>
      </c>
      <c r="E59" s="23"/>
      <c r="F59" s="25"/>
      <c r="G59" s="26"/>
    </row>
    <row r="60" spans="1:7" x14ac:dyDescent="0.25">
      <c r="A60" s="9" t="s">
        <v>79</v>
      </c>
      <c r="B60" s="14" t="s">
        <v>80</v>
      </c>
      <c r="C60" s="10" t="s">
        <v>12</v>
      </c>
      <c r="D60" s="18">
        <v>333</v>
      </c>
      <c r="E60" s="10">
        <v>3234</v>
      </c>
      <c r="F60" s="9" t="s">
        <v>31</v>
      </c>
      <c r="G60" s="27" t="s">
        <v>14</v>
      </c>
    </row>
    <row r="61" spans="1:7" ht="27" customHeight="1" thickBot="1" x14ac:dyDescent="0.3">
      <c r="A61" s="21" t="s">
        <v>15</v>
      </c>
      <c r="B61" s="22"/>
      <c r="C61" s="23"/>
      <c r="D61" s="24">
        <f>SUM(D60:D60)</f>
        <v>333</v>
      </c>
      <c r="E61" s="23"/>
      <c r="F61" s="25"/>
      <c r="G61" s="26"/>
    </row>
    <row r="62" spans="1:7" x14ac:dyDescent="0.25">
      <c r="A62" s="9" t="s">
        <v>81</v>
      </c>
      <c r="B62" s="14" t="s">
        <v>82</v>
      </c>
      <c r="C62" s="10" t="s">
        <v>83</v>
      </c>
      <c r="D62" s="18">
        <v>1476.64</v>
      </c>
      <c r="E62" s="10">
        <v>3222</v>
      </c>
      <c r="F62" s="9" t="s">
        <v>43</v>
      </c>
      <c r="G62" s="27" t="s">
        <v>14</v>
      </c>
    </row>
    <row r="63" spans="1:7" ht="27" customHeight="1" thickBot="1" x14ac:dyDescent="0.3">
      <c r="A63" s="21" t="s">
        <v>15</v>
      </c>
      <c r="B63" s="22"/>
      <c r="C63" s="23"/>
      <c r="D63" s="24">
        <f>SUM(D62:D62)</f>
        <v>1476.64</v>
      </c>
      <c r="E63" s="23"/>
      <c r="F63" s="25"/>
      <c r="G63" s="26"/>
    </row>
    <row r="64" spans="1:7" x14ac:dyDescent="0.25">
      <c r="A64" s="9" t="s">
        <v>84</v>
      </c>
      <c r="B64" s="14" t="s">
        <v>85</v>
      </c>
      <c r="C64" s="10" t="s">
        <v>12</v>
      </c>
      <c r="D64" s="18">
        <v>207.6</v>
      </c>
      <c r="E64" s="10">
        <v>3221</v>
      </c>
      <c r="F64" s="9" t="s">
        <v>19</v>
      </c>
      <c r="G64" s="27" t="s">
        <v>14</v>
      </c>
    </row>
    <row r="65" spans="1:7" ht="27" customHeight="1" thickBot="1" x14ac:dyDescent="0.3">
      <c r="A65" s="21" t="s">
        <v>15</v>
      </c>
      <c r="B65" s="22"/>
      <c r="C65" s="23"/>
      <c r="D65" s="24">
        <f>SUM(D64:D64)</f>
        <v>207.6</v>
      </c>
      <c r="E65" s="23"/>
      <c r="F65" s="25"/>
      <c r="G65" s="26"/>
    </row>
    <row r="66" spans="1:7" x14ac:dyDescent="0.25">
      <c r="A66" s="9" t="s">
        <v>86</v>
      </c>
      <c r="B66" s="14" t="s">
        <v>87</v>
      </c>
      <c r="C66" s="10" t="s">
        <v>12</v>
      </c>
      <c r="D66" s="18">
        <v>48.31</v>
      </c>
      <c r="E66" s="10">
        <v>3235</v>
      </c>
      <c r="F66" s="9" t="s">
        <v>76</v>
      </c>
      <c r="G66" s="27" t="s">
        <v>14</v>
      </c>
    </row>
    <row r="67" spans="1:7" ht="27" customHeight="1" thickBot="1" x14ac:dyDescent="0.3">
      <c r="A67" s="21" t="s">
        <v>15</v>
      </c>
      <c r="B67" s="22"/>
      <c r="C67" s="23"/>
      <c r="D67" s="24">
        <f>SUM(D66:D66)</f>
        <v>48.31</v>
      </c>
      <c r="E67" s="23"/>
      <c r="F67" s="25"/>
      <c r="G67" s="26"/>
    </row>
    <row r="68" spans="1:7" x14ac:dyDescent="0.25">
      <c r="A68" s="9" t="s">
        <v>88</v>
      </c>
      <c r="B68" s="14" t="s">
        <v>89</v>
      </c>
      <c r="C68" s="10" t="s">
        <v>12</v>
      </c>
      <c r="D68" s="18">
        <v>600</v>
      </c>
      <c r="E68" s="10">
        <v>3237</v>
      </c>
      <c r="F68" s="9" t="s">
        <v>23</v>
      </c>
      <c r="G68" s="27" t="s">
        <v>14</v>
      </c>
    </row>
    <row r="69" spans="1:7" ht="27" customHeight="1" thickBot="1" x14ac:dyDescent="0.3">
      <c r="A69" s="21" t="s">
        <v>15</v>
      </c>
      <c r="B69" s="22"/>
      <c r="C69" s="23"/>
      <c r="D69" s="24">
        <f>SUM(D68:D68)</f>
        <v>600</v>
      </c>
      <c r="E69" s="23"/>
      <c r="F69" s="25"/>
      <c r="G69" s="26"/>
    </row>
    <row r="70" spans="1:7" x14ac:dyDescent="0.25">
      <c r="A70" s="9" t="s">
        <v>90</v>
      </c>
      <c r="B70" s="14" t="s">
        <v>91</v>
      </c>
      <c r="C70" s="10" t="s">
        <v>12</v>
      </c>
      <c r="D70" s="18">
        <v>44.45</v>
      </c>
      <c r="E70" s="10">
        <v>3238</v>
      </c>
      <c r="F70" s="9" t="s">
        <v>54</v>
      </c>
      <c r="G70" s="27" t="s">
        <v>14</v>
      </c>
    </row>
    <row r="71" spans="1:7" ht="27" customHeight="1" thickBot="1" x14ac:dyDescent="0.3">
      <c r="A71" s="21" t="s">
        <v>15</v>
      </c>
      <c r="B71" s="22"/>
      <c r="C71" s="23"/>
      <c r="D71" s="24">
        <f>SUM(D70:D70)</f>
        <v>44.45</v>
      </c>
      <c r="E71" s="23"/>
      <c r="F71" s="25"/>
      <c r="G71" s="26"/>
    </row>
    <row r="72" spans="1:7" x14ac:dyDescent="0.25">
      <c r="A72" s="9" t="s">
        <v>92</v>
      </c>
      <c r="B72" s="14" t="s">
        <v>93</v>
      </c>
      <c r="C72" s="10" t="s">
        <v>94</v>
      </c>
      <c r="D72" s="18">
        <v>248.67</v>
      </c>
      <c r="E72" s="10">
        <v>3221</v>
      </c>
      <c r="F72" s="9" t="s">
        <v>19</v>
      </c>
      <c r="G72" s="27" t="s">
        <v>14</v>
      </c>
    </row>
    <row r="73" spans="1:7" x14ac:dyDescent="0.25">
      <c r="A73" s="9"/>
      <c r="B73" s="14"/>
      <c r="C73" s="10"/>
      <c r="D73" s="18">
        <v>34.99</v>
      </c>
      <c r="E73" s="10">
        <v>4221</v>
      </c>
      <c r="F73" s="9" t="s">
        <v>95</v>
      </c>
      <c r="G73" s="28" t="s">
        <v>14</v>
      </c>
    </row>
    <row r="74" spans="1:7" ht="27" customHeight="1" thickBot="1" x14ac:dyDescent="0.3">
      <c r="A74" s="21" t="s">
        <v>15</v>
      </c>
      <c r="B74" s="22"/>
      <c r="C74" s="23"/>
      <c r="D74" s="24">
        <f>SUM(D72:D73)</f>
        <v>283.65999999999997</v>
      </c>
      <c r="E74" s="23"/>
      <c r="F74" s="25"/>
      <c r="G74" s="26"/>
    </row>
    <row r="75" spans="1:7" x14ac:dyDescent="0.25">
      <c r="A75" s="9" t="s">
        <v>96</v>
      </c>
      <c r="B75" s="14" t="s">
        <v>97</v>
      </c>
      <c r="C75" s="10" t="s">
        <v>12</v>
      </c>
      <c r="D75" s="18">
        <v>920.11</v>
      </c>
      <c r="E75" s="10">
        <v>3224</v>
      </c>
      <c r="F75" s="9" t="s">
        <v>98</v>
      </c>
      <c r="G75" s="27" t="s">
        <v>14</v>
      </c>
    </row>
    <row r="76" spans="1:7" ht="27" customHeight="1" thickBot="1" x14ac:dyDescent="0.3">
      <c r="A76" s="21" t="s">
        <v>15</v>
      </c>
      <c r="B76" s="22"/>
      <c r="C76" s="23"/>
      <c r="D76" s="24">
        <f>SUM(D75:D75)</f>
        <v>920.11</v>
      </c>
      <c r="E76" s="23"/>
      <c r="F76" s="25"/>
      <c r="G76" s="26"/>
    </row>
    <row r="77" spans="1:7" x14ac:dyDescent="0.25">
      <c r="A77" s="9" t="s">
        <v>99</v>
      </c>
      <c r="B77" s="14" t="s">
        <v>100</v>
      </c>
      <c r="C77" s="10" t="s">
        <v>101</v>
      </c>
      <c r="D77" s="18">
        <v>535.96</v>
      </c>
      <c r="E77" s="10">
        <v>3222</v>
      </c>
      <c r="F77" s="9" t="s">
        <v>43</v>
      </c>
      <c r="G77" s="27" t="s">
        <v>14</v>
      </c>
    </row>
    <row r="78" spans="1:7" ht="27" customHeight="1" thickBot="1" x14ac:dyDescent="0.3">
      <c r="A78" s="21" t="s">
        <v>15</v>
      </c>
      <c r="B78" s="22"/>
      <c r="C78" s="23"/>
      <c r="D78" s="24">
        <f>SUM(D77:D77)</f>
        <v>535.96</v>
      </c>
      <c r="E78" s="23"/>
      <c r="F78" s="25"/>
      <c r="G78" s="26"/>
    </row>
    <row r="79" spans="1:7" x14ac:dyDescent="0.25">
      <c r="A79" s="9" t="s">
        <v>102</v>
      </c>
      <c r="B79" s="14" t="s">
        <v>103</v>
      </c>
      <c r="C79" s="10" t="s">
        <v>104</v>
      </c>
      <c r="D79" s="18">
        <v>797.35</v>
      </c>
      <c r="E79" s="10">
        <v>3221</v>
      </c>
      <c r="F79" s="9" t="s">
        <v>19</v>
      </c>
      <c r="G79" s="27" t="s">
        <v>14</v>
      </c>
    </row>
    <row r="80" spans="1:7" x14ac:dyDescent="0.25">
      <c r="A80" s="9"/>
      <c r="B80" s="14"/>
      <c r="C80" s="10"/>
      <c r="D80" s="18">
        <v>335.63</v>
      </c>
      <c r="E80" s="10">
        <v>3222</v>
      </c>
      <c r="F80" s="9" t="s">
        <v>43</v>
      </c>
      <c r="G80" s="28" t="s">
        <v>14</v>
      </c>
    </row>
    <row r="81" spans="1:7" ht="27" customHeight="1" thickBot="1" x14ac:dyDescent="0.3">
      <c r="A81" s="21" t="s">
        <v>15</v>
      </c>
      <c r="B81" s="22"/>
      <c r="C81" s="23"/>
      <c r="D81" s="24">
        <f>SUM(D79:D80)</f>
        <v>1132.98</v>
      </c>
      <c r="E81" s="23"/>
      <c r="F81" s="25"/>
      <c r="G81" s="26"/>
    </row>
    <row r="82" spans="1:7" x14ac:dyDescent="0.25">
      <c r="A82" s="9" t="s">
        <v>105</v>
      </c>
      <c r="B82" s="14" t="s">
        <v>106</v>
      </c>
      <c r="C82" s="10" t="s">
        <v>12</v>
      </c>
      <c r="D82" s="18">
        <v>150</v>
      </c>
      <c r="E82" s="10">
        <v>3238</v>
      </c>
      <c r="F82" s="9" t="s">
        <v>54</v>
      </c>
      <c r="G82" s="27" t="s">
        <v>14</v>
      </c>
    </row>
    <row r="83" spans="1:7" ht="27" customHeight="1" thickBot="1" x14ac:dyDescent="0.3">
      <c r="A83" s="21" t="s">
        <v>15</v>
      </c>
      <c r="B83" s="22"/>
      <c r="C83" s="23"/>
      <c r="D83" s="24">
        <f>SUM(D82:D82)</f>
        <v>150</v>
      </c>
      <c r="E83" s="23"/>
      <c r="F83" s="25"/>
      <c r="G83" s="26"/>
    </row>
    <row r="84" spans="1:7" x14ac:dyDescent="0.25">
      <c r="A84" s="9" t="s">
        <v>107</v>
      </c>
      <c r="B84" s="14" t="s">
        <v>108</v>
      </c>
      <c r="C84" s="10" t="s">
        <v>12</v>
      </c>
      <c r="D84" s="18">
        <v>76.95</v>
      </c>
      <c r="E84" s="10">
        <v>3221</v>
      </c>
      <c r="F84" s="9" t="s">
        <v>19</v>
      </c>
      <c r="G84" s="27" t="s">
        <v>14</v>
      </c>
    </row>
    <row r="85" spans="1:7" ht="27" customHeight="1" thickBot="1" x14ac:dyDescent="0.3">
      <c r="A85" s="21" t="s">
        <v>15</v>
      </c>
      <c r="B85" s="22"/>
      <c r="C85" s="23"/>
      <c r="D85" s="24">
        <f>SUM(D84:D84)</f>
        <v>76.95</v>
      </c>
      <c r="E85" s="23"/>
      <c r="F85" s="25"/>
      <c r="G85" s="26"/>
    </row>
    <row r="86" spans="1:7" x14ac:dyDescent="0.25">
      <c r="A86" s="9" t="s">
        <v>109</v>
      </c>
      <c r="B86" s="14" t="s">
        <v>110</v>
      </c>
      <c r="C86" s="10" t="s">
        <v>12</v>
      </c>
      <c r="D86" s="18">
        <v>1326.04</v>
      </c>
      <c r="E86" s="10">
        <v>3222</v>
      </c>
      <c r="F86" s="9" t="s">
        <v>43</v>
      </c>
      <c r="G86" s="27" t="s">
        <v>14</v>
      </c>
    </row>
    <row r="87" spans="1:7" ht="27" customHeight="1" thickBot="1" x14ac:dyDescent="0.3">
      <c r="A87" s="21" t="s">
        <v>15</v>
      </c>
      <c r="B87" s="22"/>
      <c r="C87" s="23"/>
      <c r="D87" s="24">
        <f>SUM(D86:D86)</f>
        <v>1326.04</v>
      </c>
      <c r="E87" s="23"/>
      <c r="F87" s="25"/>
      <c r="G87" s="26"/>
    </row>
    <row r="88" spans="1:7" x14ac:dyDescent="0.25">
      <c r="A88" s="9" t="s">
        <v>111</v>
      </c>
      <c r="B88" s="14" t="s">
        <v>112</v>
      </c>
      <c r="C88" s="10" t="s">
        <v>12</v>
      </c>
      <c r="D88" s="18">
        <v>37.1</v>
      </c>
      <c r="E88" s="10">
        <v>3221</v>
      </c>
      <c r="F88" s="9" t="s">
        <v>19</v>
      </c>
      <c r="G88" s="27" t="s">
        <v>14</v>
      </c>
    </row>
    <row r="89" spans="1:7" ht="27" customHeight="1" thickBot="1" x14ac:dyDescent="0.3">
      <c r="A89" s="21" t="s">
        <v>15</v>
      </c>
      <c r="B89" s="22"/>
      <c r="C89" s="23"/>
      <c r="D89" s="24">
        <f>SUM(D88:D88)</f>
        <v>37.1</v>
      </c>
      <c r="E89" s="23"/>
      <c r="F89" s="25"/>
      <c r="G89" s="26"/>
    </row>
    <row r="90" spans="1:7" x14ac:dyDescent="0.25">
      <c r="A90" s="9" t="s">
        <v>113</v>
      </c>
      <c r="B90" s="14" t="s">
        <v>112</v>
      </c>
      <c r="C90" s="10" t="s">
        <v>12</v>
      </c>
      <c r="D90" s="18">
        <v>19.850000000000001</v>
      </c>
      <c r="E90" s="10">
        <v>3299</v>
      </c>
      <c r="F90" s="9" t="s">
        <v>28</v>
      </c>
      <c r="G90" s="27" t="s">
        <v>14</v>
      </c>
    </row>
    <row r="91" spans="1:7" ht="27" customHeight="1" thickBot="1" x14ac:dyDescent="0.3">
      <c r="A91" s="21" t="s">
        <v>15</v>
      </c>
      <c r="B91" s="22"/>
      <c r="C91" s="23"/>
      <c r="D91" s="24">
        <f>SUM(D90:D90)</f>
        <v>19.850000000000001</v>
      </c>
      <c r="E91" s="23"/>
      <c r="F91" s="25"/>
      <c r="G91" s="26"/>
    </row>
    <row r="92" spans="1:7" x14ac:dyDescent="0.25">
      <c r="A92" s="9"/>
      <c r="B92" s="14"/>
      <c r="C92" s="10"/>
      <c r="D92" s="18">
        <v>394.2</v>
      </c>
      <c r="E92" s="10">
        <v>1231</v>
      </c>
      <c r="F92" s="9" t="s">
        <v>114</v>
      </c>
      <c r="G92" s="27" t="s">
        <v>14</v>
      </c>
    </row>
    <row r="93" spans="1:7" x14ac:dyDescent="0.25">
      <c r="A93" s="9"/>
      <c r="B93" s="14"/>
      <c r="C93" s="10"/>
      <c r="D93" s="18">
        <v>1212.46</v>
      </c>
      <c r="E93" s="10">
        <v>1291</v>
      </c>
      <c r="F93" s="9" t="s">
        <v>115</v>
      </c>
      <c r="G93" s="28" t="s">
        <v>14</v>
      </c>
    </row>
    <row r="94" spans="1:7" x14ac:dyDescent="0.25">
      <c r="A94" s="9"/>
      <c r="B94" s="14"/>
      <c r="C94" s="10"/>
      <c r="D94" s="18">
        <v>27482.36</v>
      </c>
      <c r="E94" s="10">
        <v>3111</v>
      </c>
      <c r="F94" s="9" t="s">
        <v>116</v>
      </c>
      <c r="G94" s="28" t="s">
        <v>14</v>
      </c>
    </row>
    <row r="95" spans="1:7" x14ac:dyDescent="0.25">
      <c r="A95" s="9"/>
      <c r="B95" s="14"/>
      <c r="C95" s="10"/>
      <c r="D95" s="18">
        <v>42122.38</v>
      </c>
      <c r="E95" s="10">
        <v>3111</v>
      </c>
      <c r="F95" s="9" t="s">
        <v>116</v>
      </c>
      <c r="G95" s="28" t="s">
        <v>14</v>
      </c>
    </row>
    <row r="96" spans="1:7" x14ac:dyDescent="0.25">
      <c r="A96" s="9"/>
      <c r="B96" s="14"/>
      <c r="C96" s="10"/>
      <c r="D96" s="18">
        <v>6950.19</v>
      </c>
      <c r="E96" s="10">
        <v>3132</v>
      </c>
      <c r="F96" s="9" t="s">
        <v>117</v>
      </c>
      <c r="G96" s="28" t="s">
        <v>14</v>
      </c>
    </row>
    <row r="97" spans="1:7" x14ac:dyDescent="0.25">
      <c r="A97" s="9"/>
      <c r="B97" s="14"/>
      <c r="C97" s="10"/>
      <c r="D97" s="18">
        <v>3374.96</v>
      </c>
      <c r="E97" s="10">
        <v>3141</v>
      </c>
      <c r="F97" s="9" t="s">
        <v>118</v>
      </c>
      <c r="G97" s="28" t="s">
        <v>14</v>
      </c>
    </row>
    <row r="98" spans="1:7" x14ac:dyDescent="0.25">
      <c r="A98" s="9"/>
      <c r="B98" s="14"/>
      <c r="C98" s="10"/>
      <c r="D98" s="18">
        <v>7498.24</v>
      </c>
      <c r="E98" s="10">
        <v>3151</v>
      </c>
      <c r="F98" s="9" t="s">
        <v>118</v>
      </c>
      <c r="G98" s="28" t="s">
        <v>14</v>
      </c>
    </row>
    <row r="99" spans="1:7" x14ac:dyDescent="0.25">
      <c r="A99" s="9"/>
      <c r="B99" s="14"/>
      <c r="C99" s="10"/>
      <c r="D99" s="18">
        <v>6328.67</v>
      </c>
      <c r="E99" s="10">
        <v>3162</v>
      </c>
      <c r="F99" s="9" t="s">
        <v>118</v>
      </c>
      <c r="G99" s="28" t="s">
        <v>14</v>
      </c>
    </row>
    <row r="100" spans="1:7" x14ac:dyDescent="0.25">
      <c r="A100" s="9"/>
      <c r="B100" s="14"/>
      <c r="C100" s="10"/>
      <c r="D100" s="18">
        <v>114</v>
      </c>
      <c r="E100" s="10">
        <v>3211</v>
      </c>
      <c r="F100" s="9" t="s">
        <v>119</v>
      </c>
      <c r="G100" s="28" t="s">
        <v>14</v>
      </c>
    </row>
    <row r="101" spans="1:7" x14ac:dyDescent="0.25">
      <c r="A101" s="9"/>
      <c r="B101" s="14"/>
      <c r="C101" s="10"/>
      <c r="D101" s="18">
        <v>387.2</v>
      </c>
      <c r="E101" s="10">
        <v>3211</v>
      </c>
      <c r="F101" s="9" t="s">
        <v>119</v>
      </c>
      <c r="G101" s="28" t="s">
        <v>14</v>
      </c>
    </row>
    <row r="102" spans="1:7" x14ac:dyDescent="0.25">
      <c r="A102" s="9"/>
      <c r="B102" s="14"/>
      <c r="C102" s="10"/>
      <c r="D102" s="18">
        <v>662.6</v>
      </c>
      <c r="E102" s="10">
        <v>3211</v>
      </c>
      <c r="F102" s="9" t="s">
        <v>119</v>
      </c>
      <c r="G102" s="28" t="s">
        <v>14</v>
      </c>
    </row>
    <row r="103" spans="1:7" x14ac:dyDescent="0.25">
      <c r="A103" s="9"/>
      <c r="B103" s="14"/>
      <c r="C103" s="10"/>
      <c r="D103" s="18">
        <v>770.6</v>
      </c>
      <c r="E103" s="10">
        <v>3211</v>
      </c>
      <c r="F103" s="9" t="s">
        <v>119</v>
      </c>
      <c r="G103" s="28" t="s">
        <v>14</v>
      </c>
    </row>
    <row r="104" spans="1:7" x14ac:dyDescent="0.25">
      <c r="A104" s="9"/>
      <c r="B104" s="14"/>
      <c r="C104" s="10"/>
      <c r="D104" s="18">
        <v>1739.1</v>
      </c>
      <c r="E104" s="10">
        <v>3212</v>
      </c>
      <c r="F104" s="9" t="s">
        <v>37</v>
      </c>
      <c r="G104" s="28" t="s">
        <v>14</v>
      </c>
    </row>
    <row r="105" spans="1:7" x14ac:dyDescent="0.25">
      <c r="A105" s="9"/>
      <c r="B105" s="14"/>
      <c r="C105" s="10"/>
      <c r="D105" s="18">
        <v>2077.34</v>
      </c>
      <c r="E105" s="10">
        <v>3212</v>
      </c>
      <c r="F105" s="9" t="s">
        <v>37</v>
      </c>
      <c r="G105" s="28" t="s">
        <v>14</v>
      </c>
    </row>
    <row r="106" spans="1:7" x14ac:dyDescent="0.25">
      <c r="A106" s="9"/>
      <c r="B106" s="14"/>
      <c r="C106" s="10"/>
      <c r="D106" s="18">
        <v>55.48</v>
      </c>
      <c r="E106" s="10">
        <v>3221</v>
      </c>
      <c r="F106" s="9" t="s">
        <v>19</v>
      </c>
      <c r="G106" s="28" t="s">
        <v>14</v>
      </c>
    </row>
    <row r="107" spans="1:7" x14ac:dyDescent="0.25">
      <c r="A107" s="9"/>
      <c r="B107" s="14"/>
      <c r="C107" s="10"/>
      <c r="D107" s="18">
        <v>88.2</v>
      </c>
      <c r="E107" s="10">
        <v>3221</v>
      </c>
      <c r="F107" s="9" t="s">
        <v>19</v>
      </c>
      <c r="G107" s="28" t="s">
        <v>14</v>
      </c>
    </row>
    <row r="108" spans="1:7" x14ac:dyDescent="0.25">
      <c r="A108" s="9"/>
      <c r="B108" s="14"/>
      <c r="C108" s="10"/>
      <c r="D108" s="18">
        <v>208.9</v>
      </c>
      <c r="E108" s="10">
        <v>3221</v>
      </c>
      <c r="F108" s="9" t="s">
        <v>19</v>
      </c>
      <c r="G108" s="28" t="s">
        <v>14</v>
      </c>
    </row>
    <row r="109" spans="1:7" x14ac:dyDescent="0.25">
      <c r="A109" s="9"/>
      <c r="B109" s="14"/>
      <c r="C109" s="10"/>
      <c r="D109" s="18">
        <v>572.51</v>
      </c>
      <c r="E109" s="10">
        <v>3221</v>
      </c>
      <c r="F109" s="9" t="s">
        <v>19</v>
      </c>
      <c r="G109" s="28" t="s">
        <v>14</v>
      </c>
    </row>
    <row r="110" spans="1:7" x14ac:dyDescent="0.25">
      <c r="A110" s="9"/>
      <c r="B110" s="14"/>
      <c r="C110" s="10"/>
      <c r="D110" s="18">
        <v>615.22</v>
      </c>
      <c r="E110" s="10">
        <v>3221</v>
      </c>
      <c r="F110" s="9" t="s">
        <v>19</v>
      </c>
      <c r="G110" s="28" t="s">
        <v>14</v>
      </c>
    </row>
    <row r="111" spans="1:7" x14ac:dyDescent="0.25">
      <c r="A111" s="9"/>
      <c r="B111" s="14"/>
      <c r="C111" s="10"/>
      <c r="D111" s="18">
        <v>-381.37</v>
      </c>
      <c r="E111" s="10">
        <v>3222</v>
      </c>
      <c r="F111" s="9" t="s">
        <v>43</v>
      </c>
      <c r="G111" s="28" t="s">
        <v>14</v>
      </c>
    </row>
    <row r="112" spans="1:7" x14ac:dyDescent="0.25">
      <c r="A112" s="9"/>
      <c r="B112" s="14"/>
      <c r="C112" s="10"/>
      <c r="D112" s="18">
        <v>10760.67</v>
      </c>
      <c r="E112" s="10">
        <v>3222</v>
      </c>
      <c r="F112" s="9" t="s">
        <v>43</v>
      </c>
      <c r="G112" s="28" t="s">
        <v>14</v>
      </c>
    </row>
    <row r="113" spans="1:7" x14ac:dyDescent="0.25">
      <c r="A113" s="9"/>
      <c r="B113" s="14"/>
      <c r="C113" s="10"/>
      <c r="D113" s="18">
        <v>400</v>
      </c>
      <c r="E113" s="10">
        <v>3223</v>
      </c>
      <c r="F113" s="9" t="s">
        <v>48</v>
      </c>
      <c r="G113" s="28" t="s">
        <v>14</v>
      </c>
    </row>
    <row r="114" spans="1:7" x14ac:dyDescent="0.25">
      <c r="A114" s="9"/>
      <c r="B114" s="14"/>
      <c r="C114" s="10"/>
      <c r="D114" s="18">
        <v>840.29</v>
      </c>
      <c r="E114" s="10">
        <v>3223</v>
      </c>
      <c r="F114" s="9" t="s">
        <v>48</v>
      </c>
      <c r="G114" s="28" t="s">
        <v>14</v>
      </c>
    </row>
    <row r="115" spans="1:7" x14ac:dyDescent="0.25">
      <c r="A115" s="9"/>
      <c r="B115" s="14"/>
      <c r="C115" s="10"/>
      <c r="D115" s="18">
        <v>895.51</v>
      </c>
      <c r="E115" s="10">
        <v>3224</v>
      </c>
      <c r="F115" s="9" t="s">
        <v>98</v>
      </c>
      <c r="G115" s="28" t="s">
        <v>14</v>
      </c>
    </row>
    <row r="116" spans="1:7" x14ac:dyDescent="0.25">
      <c r="A116" s="9"/>
      <c r="B116" s="14"/>
      <c r="C116" s="10"/>
      <c r="D116" s="18">
        <v>129.99</v>
      </c>
      <c r="E116" s="10">
        <v>3225</v>
      </c>
      <c r="F116" s="9" t="s">
        <v>20</v>
      </c>
      <c r="G116" s="28" t="s">
        <v>14</v>
      </c>
    </row>
    <row r="117" spans="1:7" x14ac:dyDescent="0.25">
      <c r="A117" s="9"/>
      <c r="B117" s="14"/>
      <c r="C117" s="10"/>
      <c r="D117" s="18">
        <v>249.37</v>
      </c>
      <c r="E117" s="10">
        <v>3231</v>
      </c>
      <c r="F117" s="9" t="s">
        <v>40</v>
      </c>
      <c r="G117" s="28" t="s">
        <v>14</v>
      </c>
    </row>
    <row r="118" spans="1:7" x14ac:dyDescent="0.25">
      <c r="A118" s="9"/>
      <c r="B118" s="14"/>
      <c r="C118" s="10"/>
      <c r="D118" s="18">
        <v>98.88</v>
      </c>
      <c r="E118" s="10">
        <v>3232</v>
      </c>
      <c r="F118" s="9" t="s">
        <v>13</v>
      </c>
      <c r="G118" s="28" t="s">
        <v>14</v>
      </c>
    </row>
    <row r="119" spans="1:7" x14ac:dyDescent="0.25">
      <c r="A119" s="9"/>
      <c r="B119" s="14"/>
      <c r="C119" s="10"/>
      <c r="D119" s="18">
        <v>104.03</v>
      </c>
      <c r="E119" s="10">
        <v>3234</v>
      </c>
      <c r="F119" s="9" t="s">
        <v>31</v>
      </c>
      <c r="G119" s="28" t="s">
        <v>14</v>
      </c>
    </row>
    <row r="120" spans="1:7" x14ac:dyDescent="0.25">
      <c r="A120" s="9"/>
      <c r="B120" s="14"/>
      <c r="C120" s="10"/>
      <c r="D120" s="18">
        <v>161.94</v>
      </c>
      <c r="E120" s="10">
        <v>3234</v>
      </c>
      <c r="F120" s="9" t="s">
        <v>31</v>
      </c>
      <c r="G120" s="28" t="s">
        <v>14</v>
      </c>
    </row>
    <row r="121" spans="1:7" x14ac:dyDescent="0.25">
      <c r="A121" s="9"/>
      <c r="B121" s="14"/>
      <c r="C121" s="10"/>
      <c r="D121" s="18">
        <v>333</v>
      </c>
      <c r="E121" s="10">
        <v>3234</v>
      </c>
      <c r="F121" s="9" t="s">
        <v>31</v>
      </c>
      <c r="G121" s="28" t="s">
        <v>14</v>
      </c>
    </row>
    <row r="122" spans="1:7" x14ac:dyDescent="0.25">
      <c r="A122" s="9"/>
      <c r="B122" s="14"/>
      <c r="C122" s="10"/>
      <c r="D122" s="18">
        <v>387.49</v>
      </c>
      <c r="E122" s="10">
        <v>3234</v>
      </c>
      <c r="F122" s="9" t="s">
        <v>31</v>
      </c>
      <c r="G122" s="28" t="s">
        <v>14</v>
      </c>
    </row>
    <row r="123" spans="1:7" x14ac:dyDescent="0.25">
      <c r="A123" s="9"/>
      <c r="B123" s="14"/>
      <c r="C123" s="10"/>
      <c r="D123" s="18">
        <v>84.74</v>
      </c>
      <c r="E123" s="10">
        <v>3235</v>
      </c>
      <c r="F123" s="9" t="s">
        <v>76</v>
      </c>
      <c r="G123" s="28" t="s">
        <v>14</v>
      </c>
    </row>
    <row r="124" spans="1:7" x14ac:dyDescent="0.25">
      <c r="A124" s="9"/>
      <c r="B124" s="14"/>
      <c r="C124" s="10"/>
      <c r="D124" s="18">
        <v>248</v>
      </c>
      <c r="E124" s="10">
        <v>3235</v>
      </c>
      <c r="F124" s="9" t="s">
        <v>76</v>
      </c>
      <c r="G124" s="28" t="s">
        <v>14</v>
      </c>
    </row>
    <row r="125" spans="1:7" x14ac:dyDescent="0.25">
      <c r="A125" s="9"/>
      <c r="B125" s="14"/>
      <c r="C125" s="10"/>
      <c r="D125" s="18">
        <v>184.21</v>
      </c>
      <c r="E125" s="10">
        <v>3236</v>
      </c>
      <c r="F125" s="9" t="s">
        <v>120</v>
      </c>
      <c r="G125" s="28" t="s">
        <v>14</v>
      </c>
    </row>
    <row r="126" spans="1:7" x14ac:dyDescent="0.25">
      <c r="A126" s="9"/>
      <c r="B126" s="14"/>
      <c r="C126" s="10"/>
      <c r="D126" s="18">
        <v>675</v>
      </c>
      <c r="E126" s="10">
        <v>3237</v>
      </c>
      <c r="F126" s="9" t="s">
        <v>23</v>
      </c>
      <c r="G126" s="28" t="s">
        <v>14</v>
      </c>
    </row>
    <row r="127" spans="1:7" x14ac:dyDescent="0.25">
      <c r="A127" s="9"/>
      <c r="B127" s="14"/>
      <c r="C127" s="10"/>
      <c r="D127" s="18">
        <v>540.49</v>
      </c>
      <c r="E127" s="10">
        <v>3238</v>
      </c>
      <c r="F127" s="9" t="s">
        <v>54</v>
      </c>
      <c r="G127" s="28" t="s">
        <v>14</v>
      </c>
    </row>
    <row r="128" spans="1:7" x14ac:dyDescent="0.25">
      <c r="A128" s="9"/>
      <c r="B128" s="14"/>
      <c r="C128" s="10"/>
      <c r="D128" s="18">
        <v>389.31</v>
      </c>
      <c r="E128" s="10">
        <v>3295</v>
      </c>
      <c r="F128" s="9" t="s">
        <v>121</v>
      </c>
      <c r="G128" s="28" t="s">
        <v>14</v>
      </c>
    </row>
    <row r="129" spans="1:7" x14ac:dyDescent="0.25">
      <c r="A129" s="9"/>
      <c r="B129" s="14"/>
      <c r="C129" s="10"/>
      <c r="D129" s="18">
        <v>164.01</v>
      </c>
      <c r="E129" s="10">
        <v>3299</v>
      </c>
      <c r="F129" s="9" t="s">
        <v>28</v>
      </c>
      <c r="G129" s="28" t="s">
        <v>14</v>
      </c>
    </row>
    <row r="130" spans="1:7" x14ac:dyDescent="0.25">
      <c r="A130" s="9"/>
      <c r="B130" s="14"/>
      <c r="C130" s="10"/>
      <c r="D130" s="18">
        <v>45.82</v>
      </c>
      <c r="E130" s="10">
        <v>3431</v>
      </c>
      <c r="F130" s="9" t="s">
        <v>122</v>
      </c>
      <c r="G130" s="28" t="s">
        <v>14</v>
      </c>
    </row>
    <row r="131" spans="1:7" x14ac:dyDescent="0.25">
      <c r="A131" s="9"/>
      <c r="B131" s="14"/>
      <c r="C131" s="10"/>
      <c r="D131" s="18">
        <v>56.95</v>
      </c>
      <c r="E131" s="10">
        <v>3954</v>
      </c>
      <c r="F131" s="9" t="s">
        <v>118</v>
      </c>
      <c r="G131" s="28" t="s">
        <v>14</v>
      </c>
    </row>
    <row r="132" spans="1:7" x14ac:dyDescent="0.25">
      <c r="A132" s="9"/>
      <c r="B132" s="14"/>
      <c r="C132" s="10"/>
      <c r="D132" s="18">
        <v>34.99</v>
      </c>
      <c r="E132" s="10">
        <v>4221</v>
      </c>
      <c r="F132" s="9" t="s">
        <v>95</v>
      </c>
      <c r="G132" s="28" t="s">
        <v>14</v>
      </c>
    </row>
    <row r="133" spans="1:7" ht="21" customHeight="1" thickBot="1" x14ac:dyDescent="0.3">
      <c r="A133" s="21" t="s">
        <v>15</v>
      </c>
      <c r="B133" s="22"/>
      <c r="C133" s="23"/>
      <c r="D133" s="24">
        <f>SUM(D92:D132)</f>
        <v>119057.93000000002</v>
      </c>
      <c r="E133" s="23"/>
      <c r="F133" s="25"/>
      <c r="G133" s="26"/>
    </row>
    <row r="134" spans="1:7" ht="15.75" thickBot="1" x14ac:dyDescent="0.3">
      <c r="A134" s="29" t="s">
        <v>123</v>
      </c>
      <c r="B134" s="30"/>
      <c r="C134" s="31"/>
      <c r="D134" s="32">
        <f>SUM(D8,D11,D13,D15,D17,D19,D21,D23,D25,D27,D29,D31,D33,D35,D37,D39,D41,D43,D45,D47,D49,D51,D53,D55,D57,D59,D61,D63,D65,D67,D69,D71,D74,D76,D78,D81,D83,D85,D87,D89,D91,D133)</f>
        <v>131570.90000000002</v>
      </c>
      <c r="E134" s="31"/>
      <c r="F134" s="33"/>
      <c r="G134" s="34"/>
    </row>
    <row r="135" spans="1:7" x14ac:dyDescent="0.25">
      <c r="A135" s="9"/>
      <c r="B135" s="14"/>
      <c r="C135" s="10"/>
      <c r="D135" s="18"/>
      <c r="E135" s="10"/>
      <c r="F135" s="9"/>
    </row>
    <row r="136" spans="1:7" x14ac:dyDescent="0.25">
      <c r="A136" s="9"/>
      <c r="B136" s="14"/>
      <c r="C136" s="10"/>
      <c r="D136" s="18"/>
      <c r="E136" s="10"/>
      <c r="F136" s="9"/>
    </row>
    <row r="137" spans="1:7" x14ac:dyDescent="0.25">
      <c r="A137" s="9"/>
      <c r="B137" s="14"/>
      <c r="C137" s="10"/>
      <c r="D137" s="18"/>
      <c r="E137" s="10"/>
      <c r="F137" s="9"/>
    </row>
    <row r="138" spans="1:7" x14ac:dyDescent="0.25">
      <c r="A138" s="9"/>
      <c r="B138" s="14"/>
      <c r="C138" s="10"/>
      <c r="D138" s="18"/>
      <c r="E138" s="10"/>
      <c r="F138" s="9"/>
    </row>
    <row r="139" spans="1:7" x14ac:dyDescent="0.25">
      <c r="A139" s="9"/>
      <c r="B139" s="14"/>
      <c r="C139" s="10"/>
      <c r="D139" s="18"/>
      <c r="E139" s="10"/>
      <c r="F139" s="9"/>
    </row>
    <row r="140" spans="1:7" x14ac:dyDescent="0.25">
      <c r="A140" s="9"/>
      <c r="B140" s="14"/>
      <c r="C140" s="10"/>
      <c r="D140" s="18"/>
      <c r="E140" s="10"/>
      <c r="F140" s="9"/>
    </row>
    <row r="141" spans="1:7" x14ac:dyDescent="0.25">
      <c r="A141" s="9"/>
      <c r="B141" s="14"/>
      <c r="C141" s="10"/>
      <c r="D141" s="18"/>
      <c r="E141" s="10"/>
      <c r="F141" s="9"/>
    </row>
    <row r="142" spans="1:7" x14ac:dyDescent="0.25">
      <c r="A142" s="9"/>
      <c r="B142" s="14"/>
      <c r="C142" s="10"/>
      <c r="D142" s="18"/>
      <c r="E142" s="10"/>
      <c r="F142" s="9"/>
    </row>
    <row r="143" spans="1:7" x14ac:dyDescent="0.25">
      <c r="A143" s="9"/>
      <c r="B143" s="14"/>
      <c r="C143" s="10"/>
      <c r="D143" s="18"/>
      <c r="E143" s="10"/>
      <c r="F143" s="9"/>
    </row>
    <row r="144" spans="1:7" x14ac:dyDescent="0.25">
      <c r="A144" s="9"/>
      <c r="B144" s="14"/>
      <c r="C144" s="10"/>
      <c r="D144" s="18"/>
      <c r="E144" s="10"/>
      <c r="F144" s="9"/>
    </row>
    <row r="145" spans="1:6" x14ac:dyDescent="0.25">
      <c r="A145" s="9"/>
      <c r="B145" s="14"/>
      <c r="C145" s="10"/>
      <c r="D145" s="18"/>
      <c r="E145" s="10"/>
      <c r="F145" s="9"/>
    </row>
    <row r="146" spans="1:6" x14ac:dyDescent="0.25">
      <c r="A146" s="9"/>
      <c r="B146" s="14"/>
      <c r="C146" s="10"/>
      <c r="D146" s="18"/>
      <c r="E146" s="10"/>
      <c r="F146" s="9"/>
    </row>
    <row r="147" spans="1:6" x14ac:dyDescent="0.25">
      <c r="A147" s="9"/>
      <c r="B147" s="14"/>
      <c r="C147" s="10"/>
      <c r="D147" s="18"/>
      <c r="E147" s="10"/>
      <c r="F147" s="9"/>
    </row>
    <row r="148" spans="1:6" x14ac:dyDescent="0.25">
      <c r="A148" s="9"/>
      <c r="B148" s="14"/>
      <c r="C148" s="10"/>
      <c r="D148" s="18"/>
      <c r="E148" s="10"/>
      <c r="F148" s="9"/>
    </row>
    <row r="149" spans="1:6" x14ac:dyDescent="0.25">
      <c r="A149" s="9"/>
      <c r="B149" s="14"/>
      <c r="C149" s="10"/>
      <c r="D149" s="18"/>
      <c r="E149" s="10"/>
      <c r="F149" s="9"/>
    </row>
    <row r="150" spans="1:6" x14ac:dyDescent="0.25">
      <c r="A150" s="9"/>
      <c r="B150" s="14"/>
      <c r="C150" s="10"/>
      <c r="D150" s="18"/>
      <c r="E150" s="10"/>
      <c r="F150" s="9"/>
    </row>
    <row r="151" spans="1:6" x14ac:dyDescent="0.25">
      <c r="A151" s="9"/>
      <c r="B151" s="14"/>
      <c r="C151" s="10"/>
      <c r="D151" s="18"/>
      <c r="E151" s="10"/>
      <c r="F151" s="9"/>
    </row>
    <row r="152" spans="1:6" x14ac:dyDescent="0.25">
      <c r="A152" s="9"/>
      <c r="B152" s="14"/>
      <c r="C152" s="10"/>
      <c r="D152" s="18"/>
      <c r="E152" s="10"/>
      <c r="F152" s="9"/>
    </row>
    <row r="153" spans="1:6" x14ac:dyDescent="0.25">
      <c r="A153" s="9"/>
      <c r="B153" s="14"/>
      <c r="C153" s="10"/>
      <c r="D153" s="18"/>
      <c r="E153" s="10"/>
      <c r="F153" s="9"/>
    </row>
    <row r="154" spans="1:6" x14ac:dyDescent="0.25">
      <c r="A154" s="9"/>
      <c r="B154" s="14"/>
      <c r="C154" s="10"/>
      <c r="D154" s="18"/>
      <c r="E154" s="10"/>
      <c r="F154" s="9"/>
    </row>
    <row r="155" spans="1:6" x14ac:dyDescent="0.25">
      <c r="A155" s="9"/>
      <c r="B155" s="14"/>
      <c r="C155" s="10"/>
      <c r="D155" s="18"/>
      <c r="E155" s="10"/>
      <c r="F155" s="9"/>
    </row>
    <row r="156" spans="1:6" x14ac:dyDescent="0.25">
      <c r="A156" s="9"/>
      <c r="B156" s="14"/>
      <c r="C156" s="10"/>
      <c r="D156" s="18"/>
      <c r="E156" s="10"/>
      <c r="F156" s="9"/>
    </row>
    <row r="157" spans="1:6" x14ac:dyDescent="0.25">
      <c r="A157" s="9"/>
      <c r="B157" s="14"/>
      <c r="C157" s="10"/>
      <c r="D157" s="18"/>
      <c r="E157" s="10"/>
      <c r="F157" s="9"/>
    </row>
    <row r="158" spans="1:6" x14ac:dyDescent="0.25">
      <c r="A158" s="9"/>
      <c r="B158" s="14"/>
      <c r="C158" s="10"/>
      <c r="D158" s="18"/>
      <c r="E158" s="10"/>
      <c r="F158" s="9"/>
    </row>
    <row r="159" spans="1:6" x14ac:dyDescent="0.25">
      <c r="A159" s="9"/>
      <c r="B159" s="14"/>
      <c r="C159" s="10"/>
      <c r="D159" s="18"/>
      <c r="E159" s="10"/>
      <c r="F159" s="9"/>
    </row>
    <row r="160" spans="1:6" x14ac:dyDescent="0.25">
      <c r="A160" s="9"/>
      <c r="B160" s="14"/>
      <c r="C160" s="10"/>
      <c r="D160" s="18"/>
      <c r="E160" s="10"/>
      <c r="F160" s="9"/>
    </row>
    <row r="161" spans="1:6" x14ac:dyDescent="0.25">
      <c r="A161" s="9"/>
      <c r="B161" s="14"/>
      <c r="C161" s="10"/>
      <c r="D161" s="18"/>
      <c r="E161" s="10"/>
      <c r="F161" s="9"/>
    </row>
    <row r="162" spans="1:6" x14ac:dyDescent="0.25">
      <c r="A162" s="9"/>
      <c r="B162" s="14"/>
      <c r="C162" s="10"/>
      <c r="D162" s="18"/>
      <c r="E162" s="10"/>
      <c r="F162" s="9"/>
    </row>
    <row r="163" spans="1:6" x14ac:dyDescent="0.25">
      <c r="A163" s="9"/>
      <c r="B163" s="14"/>
      <c r="C163" s="10"/>
      <c r="D163" s="18"/>
      <c r="E163" s="10"/>
      <c r="F163" s="9"/>
    </row>
    <row r="164" spans="1:6" x14ac:dyDescent="0.25">
      <c r="A164" s="9"/>
      <c r="B164" s="14"/>
      <c r="C164" s="10"/>
      <c r="D164" s="18"/>
      <c r="E164" s="10"/>
      <c r="F164" s="9"/>
    </row>
    <row r="165" spans="1:6" x14ac:dyDescent="0.25">
      <c r="A165" s="9"/>
      <c r="B165" s="14"/>
      <c r="C165" s="10"/>
      <c r="D165" s="18"/>
      <c r="E165" s="10"/>
      <c r="F165" s="9"/>
    </row>
    <row r="166" spans="1:6" x14ac:dyDescent="0.25">
      <c r="A166" s="9"/>
      <c r="B166" s="14"/>
      <c r="C166" s="10"/>
      <c r="D166" s="18"/>
      <c r="E166" s="10"/>
      <c r="F166" s="9"/>
    </row>
    <row r="167" spans="1:6" x14ac:dyDescent="0.25">
      <c r="A167" s="9"/>
      <c r="B167" s="14"/>
      <c r="C167" s="10"/>
      <c r="D167" s="18"/>
      <c r="E167" s="10"/>
      <c r="F167" s="9"/>
    </row>
    <row r="168" spans="1:6" x14ac:dyDescent="0.25">
      <c r="A168" s="9"/>
      <c r="B168" s="14"/>
      <c r="C168" s="10"/>
      <c r="D168" s="18"/>
      <c r="E168" s="10"/>
      <c r="F168" s="9"/>
    </row>
    <row r="169" spans="1:6" x14ac:dyDescent="0.25">
      <c r="A169" s="9"/>
      <c r="B169" s="14"/>
      <c r="C169" s="10"/>
      <c r="D169" s="18"/>
      <c r="E169" s="10"/>
      <c r="F169" s="9"/>
    </row>
    <row r="170" spans="1:6" x14ac:dyDescent="0.25">
      <c r="A170" s="9"/>
      <c r="B170" s="14"/>
      <c r="C170" s="10"/>
      <c r="D170" s="18"/>
      <c r="E170" s="10"/>
      <c r="F170" s="9"/>
    </row>
    <row r="171" spans="1:6" x14ac:dyDescent="0.25">
      <c r="A171" s="9"/>
      <c r="B171" s="14"/>
      <c r="C171" s="10"/>
      <c r="D171" s="18"/>
      <c r="E171" s="10"/>
      <c r="F171" s="9"/>
    </row>
    <row r="172" spans="1:6" x14ac:dyDescent="0.25">
      <c r="A172" s="9"/>
      <c r="B172" s="14"/>
      <c r="C172" s="10"/>
      <c r="D172" s="18"/>
      <c r="E172" s="10"/>
      <c r="F172" s="9"/>
    </row>
    <row r="173" spans="1:6" x14ac:dyDescent="0.25">
      <c r="A173" s="9"/>
      <c r="B173" s="14"/>
      <c r="C173" s="10"/>
      <c r="D173" s="18"/>
      <c r="E173" s="10"/>
      <c r="F173" s="9"/>
    </row>
    <row r="174" spans="1:6" x14ac:dyDescent="0.25">
      <c r="A174" s="9"/>
      <c r="B174" s="14"/>
      <c r="C174" s="10"/>
      <c r="D174" s="18"/>
      <c r="E174" s="10"/>
      <c r="F174" s="9"/>
    </row>
    <row r="175" spans="1:6" x14ac:dyDescent="0.25">
      <c r="A175" s="9"/>
      <c r="B175" s="14"/>
      <c r="C175" s="10"/>
      <c r="D175" s="18"/>
      <c r="E175" s="10"/>
      <c r="F175" s="9"/>
    </row>
    <row r="176" spans="1:6" x14ac:dyDescent="0.25">
      <c r="A176" s="9"/>
      <c r="B176" s="14"/>
      <c r="C176" s="10"/>
      <c r="D176" s="18"/>
      <c r="E176" s="10"/>
      <c r="F176" s="9"/>
    </row>
    <row r="177" spans="1:6" x14ac:dyDescent="0.25">
      <c r="A177" s="9"/>
      <c r="B177" s="14"/>
      <c r="C177" s="10"/>
      <c r="D177" s="18"/>
      <c r="E177" s="10"/>
      <c r="F177" s="9"/>
    </row>
    <row r="178" spans="1:6" x14ac:dyDescent="0.25">
      <c r="A178" s="9"/>
      <c r="B178" s="14"/>
      <c r="C178" s="10"/>
      <c r="D178" s="18"/>
      <c r="E178" s="10"/>
      <c r="F178" s="9"/>
    </row>
    <row r="179" spans="1:6" x14ac:dyDescent="0.25">
      <c r="A179" s="9"/>
      <c r="B179" s="14"/>
      <c r="C179" s="10"/>
      <c r="D179" s="18"/>
      <c r="E179" s="10"/>
      <c r="F179" s="9"/>
    </row>
    <row r="180" spans="1:6" x14ac:dyDescent="0.25">
      <c r="A180" s="9"/>
      <c r="B180" s="14"/>
      <c r="C180" s="10"/>
      <c r="D180" s="18"/>
      <c r="E180" s="10"/>
      <c r="F180" s="9"/>
    </row>
    <row r="181" spans="1:6" x14ac:dyDescent="0.25">
      <c r="A181" s="9"/>
      <c r="B181" s="14"/>
      <c r="C181" s="10"/>
      <c r="D181" s="18"/>
      <c r="E181" s="10"/>
      <c r="F181" s="9"/>
    </row>
    <row r="182" spans="1:6" x14ac:dyDescent="0.25">
      <c r="A182" s="9"/>
      <c r="B182" s="14"/>
      <c r="C182" s="10"/>
      <c r="D182" s="18"/>
      <c r="E182" s="10"/>
      <c r="F182" s="9"/>
    </row>
    <row r="183" spans="1:6" x14ac:dyDescent="0.25">
      <c r="A183" s="9"/>
      <c r="B183" s="14"/>
      <c r="C183" s="10"/>
      <c r="D183" s="18"/>
      <c r="E183" s="10"/>
      <c r="F183" s="9"/>
    </row>
    <row r="184" spans="1:6" x14ac:dyDescent="0.25">
      <c r="A184" s="9"/>
      <c r="B184" s="14"/>
      <c r="C184" s="10"/>
      <c r="D184" s="18"/>
      <c r="E184" s="10"/>
      <c r="F184" s="9"/>
    </row>
    <row r="185" spans="1:6" x14ac:dyDescent="0.25">
      <c r="A185" s="9"/>
      <c r="B185" s="14"/>
      <c r="C185" s="10"/>
      <c r="D185" s="18"/>
      <c r="E185" s="10"/>
      <c r="F185" s="9"/>
    </row>
    <row r="186" spans="1:6" x14ac:dyDescent="0.25">
      <c r="A186" s="9"/>
      <c r="B186" s="14"/>
      <c r="C186" s="10"/>
      <c r="D186" s="18"/>
      <c r="E186" s="10"/>
      <c r="F186" s="9"/>
    </row>
    <row r="187" spans="1:6" x14ac:dyDescent="0.25">
      <c r="A187" s="9"/>
      <c r="B187" s="14"/>
      <c r="C187" s="10"/>
      <c r="D187" s="18"/>
      <c r="E187" s="10"/>
      <c r="F187" s="9"/>
    </row>
    <row r="188" spans="1:6" x14ac:dyDescent="0.25">
      <c r="A188" s="9"/>
      <c r="B188" s="14"/>
      <c r="C188" s="10"/>
      <c r="D188" s="18"/>
      <c r="E188" s="10"/>
      <c r="F188" s="9"/>
    </row>
    <row r="189" spans="1:6" x14ac:dyDescent="0.25">
      <c r="A189" s="9"/>
      <c r="B189" s="14"/>
      <c r="C189" s="10"/>
      <c r="D189" s="18"/>
      <c r="E189" s="10"/>
      <c r="F189" s="9"/>
    </row>
    <row r="190" spans="1:6" x14ac:dyDescent="0.25">
      <c r="A190" s="9"/>
      <c r="B190" s="14"/>
      <c r="C190" s="10"/>
      <c r="D190" s="18"/>
      <c r="E190" s="10"/>
      <c r="F190" s="9"/>
    </row>
    <row r="191" spans="1:6" x14ac:dyDescent="0.25">
      <c r="A191" s="9"/>
      <c r="B191" s="14"/>
      <c r="C191" s="10"/>
      <c r="D191" s="18"/>
      <c r="E191" s="10"/>
      <c r="F191" s="9"/>
    </row>
    <row r="192" spans="1:6" x14ac:dyDescent="0.25">
      <c r="A192" s="9"/>
      <c r="B192" s="14"/>
      <c r="C192" s="10"/>
      <c r="D192" s="18"/>
      <c r="E192" s="10"/>
      <c r="F192" s="9"/>
    </row>
    <row r="193" spans="1:6" x14ac:dyDescent="0.25">
      <c r="A193" s="9"/>
      <c r="B193" s="14"/>
      <c r="C193" s="10"/>
      <c r="D193" s="18"/>
      <c r="E193" s="10"/>
      <c r="F193" s="9"/>
    </row>
    <row r="194" spans="1:6" x14ac:dyDescent="0.25">
      <c r="A194" s="9"/>
      <c r="B194" s="14"/>
      <c r="C194" s="10"/>
      <c r="D194" s="18"/>
      <c r="E194" s="10"/>
      <c r="F194" s="9"/>
    </row>
    <row r="195" spans="1:6" x14ac:dyDescent="0.25">
      <c r="A195" s="9"/>
      <c r="B195" s="14"/>
      <c r="C195" s="10"/>
      <c r="D195" s="18"/>
      <c r="E195" s="10"/>
      <c r="F195" s="9"/>
    </row>
    <row r="196" spans="1:6" x14ac:dyDescent="0.25">
      <c r="A196" s="9"/>
      <c r="B196" s="14"/>
      <c r="C196" s="10"/>
      <c r="D196" s="18"/>
      <c r="E196" s="10"/>
      <c r="F196" s="9"/>
    </row>
    <row r="197" spans="1:6" x14ac:dyDescent="0.25">
      <c r="A197" s="9"/>
      <c r="B197" s="14"/>
      <c r="C197" s="10"/>
      <c r="D197" s="18"/>
      <c r="E197" s="10"/>
      <c r="F197" s="9"/>
    </row>
    <row r="198" spans="1:6" x14ac:dyDescent="0.25">
      <c r="A198" s="9"/>
      <c r="B198" s="14"/>
      <c r="C198" s="10"/>
      <c r="D198" s="18"/>
      <c r="E198" s="10"/>
      <c r="F198" s="9"/>
    </row>
    <row r="199" spans="1:6" x14ac:dyDescent="0.25">
      <c r="A199" s="9"/>
      <c r="B199" s="14"/>
      <c r="C199" s="10"/>
      <c r="D199" s="18"/>
      <c r="E199" s="10"/>
      <c r="F199" s="9"/>
    </row>
    <row r="200" spans="1:6" x14ac:dyDescent="0.25">
      <c r="A200" s="9"/>
      <c r="B200" s="14"/>
      <c r="C200" s="10"/>
      <c r="D200" s="18"/>
      <c r="E200" s="10"/>
      <c r="F200" s="9"/>
    </row>
    <row r="201" spans="1:6" x14ac:dyDescent="0.25">
      <c r="A201" s="9"/>
      <c r="B201" s="14"/>
      <c r="C201" s="10"/>
      <c r="D201" s="18"/>
      <c r="E201" s="10"/>
      <c r="F201" s="9"/>
    </row>
    <row r="202" spans="1:6" x14ac:dyDescent="0.25">
      <c r="A202" s="9"/>
      <c r="B202" s="14"/>
      <c r="C202" s="10"/>
      <c r="D202" s="18"/>
      <c r="E202" s="10"/>
      <c r="F202" s="9"/>
    </row>
    <row r="203" spans="1:6" x14ac:dyDescent="0.25">
      <c r="A203" s="9"/>
      <c r="B203" s="14"/>
      <c r="C203" s="10"/>
      <c r="D203" s="18"/>
      <c r="E203" s="10"/>
      <c r="F203" s="9"/>
    </row>
    <row r="204" spans="1:6" x14ac:dyDescent="0.25">
      <c r="A204" s="9"/>
      <c r="B204" s="14"/>
      <c r="C204" s="10"/>
      <c r="D204" s="18"/>
      <c r="E204" s="10"/>
      <c r="F204" s="9"/>
    </row>
    <row r="205" spans="1:6" x14ac:dyDescent="0.25">
      <c r="A205" s="9"/>
      <c r="B205" s="14"/>
      <c r="C205" s="10"/>
      <c r="D205" s="18"/>
      <c r="E205" s="10"/>
      <c r="F205" s="9"/>
    </row>
    <row r="206" spans="1:6" x14ac:dyDescent="0.25">
      <c r="A206" s="9"/>
      <c r="B206" s="14"/>
      <c r="C206" s="10"/>
      <c r="D206" s="18"/>
      <c r="E206" s="10"/>
      <c r="F206" s="9"/>
    </row>
    <row r="207" spans="1:6" x14ac:dyDescent="0.25">
      <c r="A207" s="9"/>
      <c r="B207" s="14"/>
      <c r="C207" s="10"/>
      <c r="D207" s="18"/>
      <c r="E207" s="10"/>
      <c r="F207" s="9"/>
    </row>
    <row r="208" spans="1:6" x14ac:dyDescent="0.25">
      <c r="A208" s="9"/>
      <c r="B208" s="14"/>
      <c r="C208" s="10"/>
      <c r="D208" s="18"/>
      <c r="E208" s="10"/>
      <c r="F208" s="9"/>
    </row>
    <row r="209" spans="1:6" x14ac:dyDescent="0.25">
      <c r="A209" s="9"/>
      <c r="B209" s="14"/>
      <c r="C209" s="10"/>
      <c r="D209" s="18"/>
      <c r="E209" s="10"/>
      <c r="F209" s="9"/>
    </row>
    <row r="210" spans="1:6" x14ac:dyDescent="0.25">
      <c r="A210" s="9"/>
      <c r="B210" s="14"/>
      <c r="C210" s="10"/>
      <c r="D210" s="18"/>
      <c r="E210" s="10"/>
      <c r="F210" s="9"/>
    </row>
    <row r="211" spans="1:6" x14ac:dyDescent="0.25">
      <c r="A211" s="9"/>
      <c r="B211" s="14"/>
      <c r="C211" s="10"/>
      <c r="D211" s="18"/>
      <c r="E211" s="10"/>
      <c r="F211" s="9"/>
    </row>
    <row r="212" spans="1:6" x14ac:dyDescent="0.25">
      <c r="A212" s="9"/>
      <c r="B212" s="14"/>
      <c r="C212" s="10"/>
      <c r="D212" s="18"/>
      <c r="E212" s="10"/>
      <c r="F212" s="9"/>
    </row>
    <row r="213" spans="1:6" x14ac:dyDescent="0.25">
      <c r="A213" s="9"/>
      <c r="B213" s="14"/>
      <c r="C213" s="10"/>
      <c r="D213" s="18"/>
      <c r="E213" s="10"/>
      <c r="F213" s="9"/>
    </row>
    <row r="214" spans="1:6" x14ac:dyDescent="0.25">
      <c r="A214" s="9"/>
      <c r="B214" s="14"/>
      <c r="C214" s="10"/>
      <c r="D214" s="18"/>
      <c r="E214" s="10"/>
      <c r="F214" s="9"/>
    </row>
    <row r="215" spans="1:6" x14ac:dyDescent="0.25">
      <c r="A215" s="9"/>
      <c r="B215" s="14"/>
      <c r="C215" s="10"/>
      <c r="D215" s="18"/>
      <c r="E215" s="10"/>
      <c r="F215" s="9"/>
    </row>
    <row r="216" spans="1:6" x14ac:dyDescent="0.25">
      <c r="A216" s="9"/>
      <c r="B216" s="14"/>
      <c r="C216" s="10"/>
      <c r="D216" s="18"/>
      <c r="E216" s="10"/>
      <c r="F216" s="9"/>
    </row>
    <row r="217" spans="1:6" x14ac:dyDescent="0.25">
      <c r="A217" s="9"/>
      <c r="B217" s="14"/>
      <c r="C217" s="10"/>
      <c r="D217" s="18"/>
      <c r="E217" s="10"/>
      <c r="F217" s="9"/>
    </row>
    <row r="218" spans="1:6" x14ac:dyDescent="0.25">
      <c r="A218" s="9"/>
      <c r="B218" s="14"/>
      <c r="C218" s="10"/>
      <c r="D218" s="18"/>
      <c r="E218" s="10"/>
      <c r="F218" s="9"/>
    </row>
    <row r="219" spans="1:6" x14ac:dyDescent="0.25">
      <c r="A219" s="9"/>
      <c r="B219" s="14"/>
      <c r="C219" s="10"/>
      <c r="D219" s="18"/>
      <c r="E219" s="10"/>
      <c r="F219" s="9"/>
    </row>
    <row r="220" spans="1:6" x14ac:dyDescent="0.25">
      <c r="A220" s="9"/>
      <c r="B220" s="14"/>
      <c r="C220" s="10"/>
      <c r="D220" s="18"/>
      <c r="E220" s="10"/>
      <c r="F220" s="9"/>
    </row>
    <row r="221" spans="1:6" x14ac:dyDescent="0.25">
      <c r="A221" s="9"/>
      <c r="B221" s="14"/>
      <c r="C221" s="10"/>
      <c r="D221" s="18"/>
      <c r="E221" s="10"/>
      <c r="F221" s="9"/>
    </row>
    <row r="222" spans="1:6" x14ac:dyDescent="0.25">
      <c r="A222" s="9"/>
      <c r="B222" s="14"/>
      <c r="C222" s="10"/>
      <c r="D222" s="18"/>
      <c r="E222" s="10"/>
      <c r="F222" s="9"/>
    </row>
    <row r="223" spans="1:6" x14ac:dyDescent="0.25">
      <c r="A223" s="9"/>
      <c r="B223" s="14"/>
      <c r="C223" s="10"/>
      <c r="D223" s="18"/>
      <c r="E223" s="10"/>
      <c r="F223" s="9"/>
    </row>
    <row r="224" spans="1:6" x14ac:dyDescent="0.25">
      <c r="A224" s="9"/>
      <c r="B224" s="14"/>
      <c r="C224" s="10"/>
      <c r="D224" s="18"/>
      <c r="E224" s="10"/>
      <c r="F224" s="9"/>
    </row>
    <row r="225" spans="1:6" x14ac:dyDescent="0.25">
      <c r="A225" s="9"/>
      <c r="B225" s="14"/>
      <c r="C225" s="10"/>
      <c r="D225" s="18"/>
      <c r="E225" s="10"/>
      <c r="F225" s="9"/>
    </row>
    <row r="226" spans="1:6" x14ac:dyDescent="0.25">
      <c r="A226" s="9"/>
      <c r="B226" s="14"/>
      <c r="C226" s="10"/>
      <c r="D226" s="18"/>
      <c r="E226" s="10"/>
      <c r="F226" s="9"/>
    </row>
    <row r="227" spans="1:6" x14ac:dyDescent="0.25">
      <c r="A227" s="9"/>
      <c r="B227" s="14"/>
      <c r="C227" s="10"/>
      <c r="D227" s="18"/>
      <c r="E227" s="10"/>
      <c r="F227" s="9"/>
    </row>
    <row r="228" spans="1:6" x14ac:dyDescent="0.25">
      <c r="A228" s="9"/>
      <c r="B228" s="14"/>
      <c r="C228" s="10"/>
      <c r="D228" s="18"/>
      <c r="E228" s="10"/>
      <c r="F228" s="9"/>
    </row>
    <row r="229" spans="1:6" x14ac:dyDescent="0.25">
      <c r="A229" s="9"/>
      <c r="B229" s="14"/>
      <c r="C229" s="10"/>
      <c r="D229" s="18"/>
      <c r="E229" s="10"/>
      <c r="F229" s="9"/>
    </row>
    <row r="230" spans="1:6" x14ac:dyDescent="0.25">
      <c r="A230" s="9"/>
      <c r="B230" s="14"/>
      <c r="C230" s="10"/>
      <c r="D230" s="18"/>
      <c r="E230" s="10"/>
      <c r="F230" s="9"/>
    </row>
    <row r="231" spans="1:6" x14ac:dyDescent="0.25">
      <c r="A231" s="9"/>
      <c r="B231" s="14"/>
      <c r="C231" s="10"/>
      <c r="D231" s="18"/>
      <c r="E231" s="10"/>
      <c r="F231" s="9"/>
    </row>
    <row r="232" spans="1:6" x14ac:dyDescent="0.25">
      <c r="A232" s="9"/>
      <c r="B232" s="14"/>
      <c r="C232" s="10"/>
      <c r="D232" s="18"/>
      <c r="E232" s="10"/>
      <c r="F232" s="9"/>
    </row>
    <row r="233" spans="1:6" x14ac:dyDescent="0.25">
      <c r="A233" s="9"/>
      <c r="B233" s="14"/>
      <c r="C233" s="10"/>
      <c r="D233" s="18"/>
      <c r="E233" s="10"/>
      <c r="F233" s="9"/>
    </row>
    <row r="234" spans="1:6" x14ac:dyDescent="0.25">
      <c r="A234" s="9"/>
      <c r="B234" s="14"/>
      <c r="C234" s="10"/>
      <c r="D234" s="18"/>
      <c r="E234" s="10"/>
      <c r="F234" s="9"/>
    </row>
    <row r="235" spans="1:6" x14ac:dyDescent="0.25">
      <c r="A235" s="9"/>
      <c r="B235" s="14"/>
      <c r="C235" s="10"/>
      <c r="D235" s="18"/>
      <c r="E235" s="10"/>
      <c r="F235" s="9"/>
    </row>
    <row r="236" spans="1:6" x14ac:dyDescent="0.25">
      <c r="A236" s="9"/>
      <c r="B236" s="14"/>
      <c r="C236" s="10"/>
      <c r="D236" s="18"/>
      <c r="E236" s="10"/>
      <c r="F236" s="9"/>
    </row>
    <row r="237" spans="1:6" x14ac:dyDescent="0.25">
      <c r="A237" s="9"/>
      <c r="B237" s="14"/>
      <c r="C237" s="10"/>
      <c r="D237" s="18"/>
      <c r="E237" s="10"/>
      <c r="F237" s="9"/>
    </row>
    <row r="238" spans="1:6" x14ac:dyDescent="0.25">
      <c r="A238" s="9"/>
      <c r="B238" s="14"/>
      <c r="C238" s="10"/>
      <c r="D238" s="18"/>
      <c r="E238" s="10"/>
      <c r="F238" s="9"/>
    </row>
    <row r="239" spans="1:6" x14ac:dyDescent="0.25">
      <c r="A239" s="9"/>
      <c r="B239" s="14"/>
      <c r="C239" s="10"/>
      <c r="D239" s="18"/>
      <c r="E239" s="10"/>
      <c r="F239" s="9"/>
    </row>
    <row r="240" spans="1:6" x14ac:dyDescent="0.25">
      <c r="A240" s="9"/>
      <c r="B240" s="14"/>
      <c r="C240" s="10"/>
      <c r="D240" s="18"/>
      <c r="E240" s="10"/>
      <c r="F240" s="9"/>
    </row>
    <row r="241" spans="1:6" x14ac:dyDescent="0.25">
      <c r="A241" s="9"/>
      <c r="B241" s="14"/>
      <c r="C241" s="10"/>
      <c r="D241" s="18"/>
      <c r="E241" s="10"/>
      <c r="F241" s="9"/>
    </row>
    <row r="242" spans="1:6" x14ac:dyDescent="0.25">
      <c r="A242" s="9"/>
      <c r="B242" s="14"/>
      <c r="C242" s="10"/>
      <c r="D242" s="18"/>
      <c r="E242" s="10"/>
      <c r="F242" s="9"/>
    </row>
    <row r="243" spans="1:6" x14ac:dyDescent="0.25">
      <c r="A243" s="9"/>
      <c r="B243" s="14"/>
      <c r="C243" s="10"/>
      <c r="D243" s="18"/>
      <c r="E243" s="10"/>
      <c r="F243" s="9"/>
    </row>
    <row r="244" spans="1:6" x14ac:dyDescent="0.25">
      <c r="A244" s="9"/>
      <c r="B244" s="14"/>
      <c r="C244" s="10"/>
      <c r="D244" s="18"/>
      <c r="E244" s="10"/>
      <c r="F244" s="9"/>
    </row>
    <row r="245" spans="1:6" x14ac:dyDescent="0.25">
      <c r="A245" s="9"/>
      <c r="B245" s="14"/>
      <c r="C245" s="10"/>
      <c r="D245" s="18"/>
      <c r="E245" s="10"/>
      <c r="F245" s="9"/>
    </row>
    <row r="246" spans="1:6" x14ac:dyDescent="0.25">
      <c r="A246" s="9"/>
      <c r="B246" s="14"/>
      <c r="C246" s="10"/>
      <c r="D246" s="18"/>
      <c r="E246" s="10"/>
      <c r="F246" s="9"/>
    </row>
    <row r="247" spans="1:6" x14ac:dyDescent="0.25">
      <c r="A247" s="9"/>
      <c r="B247" s="14"/>
      <c r="C247" s="10"/>
      <c r="D247" s="18"/>
      <c r="E247" s="10"/>
      <c r="F247" s="9"/>
    </row>
    <row r="248" spans="1:6" x14ac:dyDescent="0.25">
      <c r="A248" s="9"/>
      <c r="B248" s="14"/>
      <c r="C248" s="10"/>
      <c r="D248" s="18"/>
      <c r="E248" s="10"/>
      <c r="F248" s="9"/>
    </row>
    <row r="249" spans="1:6" x14ac:dyDescent="0.25">
      <c r="A249" s="9"/>
      <c r="B249" s="14"/>
      <c r="C249" s="10"/>
      <c r="D249" s="18"/>
      <c r="E249" s="10"/>
      <c r="F249" s="9"/>
    </row>
    <row r="250" spans="1:6" x14ac:dyDescent="0.25">
      <c r="A250" s="9"/>
      <c r="B250" s="14"/>
      <c r="C250" s="10"/>
      <c r="D250" s="18"/>
      <c r="E250" s="10"/>
      <c r="F250" s="9"/>
    </row>
    <row r="251" spans="1:6" x14ac:dyDescent="0.25">
      <c r="A251" s="9"/>
      <c r="B251" s="14"/>
      <c r="C251" s="10"/>
      <c r="D251" s="18"/>
      <c r="E251" s="10"/>
      <c r="F251" s="9"/>
    </row>
    <row r="252" spans="1:6" x14ac:dyDescent="0.25">
      <c r="A252" s="9"/>
      <c r="B252" s="14"/>
      <c r="C252" s="10"/>
      <c r="D252" s="18"/>
      <c r="E252" s="10"/>
      <c r="F252" s="9"/>
    </row>
    <row r="253" spans="1:6" x14ac:dyDescent="0.25">
      <c r="A253" s="9"/>
      <c r="B253" s="14"/>
      <c r="C253" s="10"/>
      <c r="D253" s="18"/>
      <c r="E253" s="10"/>
      <c r="F253" s="9"/>
    </row>
    <row r="254" spans="1:6" x14ac:dyDescent="0.25">
      <c r="A254" s="9"/>
      <c r="B254" s="14"/>
      <c r="C254" s="10"/>
      <c r="D254" s="18"/>
      <c r="E254" s="10"/>
      <c r="F254" s="9"/>
    </row>
    <row r="255" spans="1:6" x14ac:dyDescent="0.25">
      <c r="A255" s="9"/>
      <c r="B255" s="14"/>
      <c r="C255" s="10"/>
      <c r="D255" s="18"/>
      <c r="E255" s="10"/>
      <c r="F255" s="9"/>
    </row>
    <row r="256" spans="1:6" x14ac:dyDescent="0.25">
      <c r="A256" s="9"/>
      <c r="B256" s="14"/>
      <c r="C256" s="10"/>
      <c r="D256" s="18"/>
      <c r="E256" s="10"/>
      <c r="F256" s="9"/>
    </row>
    <row r="257" spans="1:6" x14ac:dyDescent="0.25">
      <c r="A257" s="9"/>
      <c r="B257" s="14"/>
      <c r="C257" s="10"/>
      <c r="D257" s="18"/>
      <c r="E257" s="10"/>
      <c r="F257" s="9"/>
    </row>
    <row r="258" spans="1:6" x14ac:dyDescent="0.25">
      <c r="A258" s="9"/>
      <c r="B258" s="14"/>
      <c r="C258" s="10"/>
      <c r="D258" s="18"/>
      <c r="E258" s="10"/>
      <c r="F258" s="9"/>
    </row>
    <row r="259" spans="1:6" x14ac:dyDescent="0.25">
      <c r="A259" s="9"/>
      <c r="B259" s="14"/>
      <c r="C259" s="10"/>
      <c r="D259" s="18"/>
      <c r="E259" s="10"/>
      <c r="F259" s="9"/>
    </row>
    <row r="260" spans="1:6" x14ac:dyDescent="0.25">
      <c r="A260" s="9"/>
      <c r="B260" s="14"/>
      <c r="C260" s="10"/>
      <c r="D260" s="18"/>
      <c r="E260" s="10"/>
      <c r="F260" s="9"/>
    </row>
    <row r="261" spans="1:6" x14ac:dyDescent="0.25">
      <c r="A261" s="9"/>
      <c r="B261" s="14"/>
      <c r="C261" s="10"/>
      <c r="D261" s="18"/>
      <c r="E261" s="10"/>
      <c r="F261" s="9"/>
    </row>
    <row r="262" spans="1:6" x14ac:dyDescent="0.25">
      <c r="A262" s="9"/>
      <c r="B262" s="14"/>
      <c r="C262" s="10"/>
      <c r="D262" s="18"/>
      <c r="E262" s="10"/>
      <c r="F262" s="9"/>
    </row>
    <row r="263" spans="1:6" x14ac:dyDescent="0.25">
      <c r="A263" s="9"/>
      <c r="B263" s="14"/>
      <c r="C263" s="10"/>
      <c r="D263" s="18"/>
      <c r="E263" s="10"/>
      <c r="F263" s="9"/>
    </row>
    <row r="264" spans="1:6" x14ac:dyDescent="0.25">
      <c r="A264" s="9"/>
      <c r="B264" s="14"/>
      <c r="C264" s="10"/>
      <c r="D264" s="18"/>
      <c r="E264" s="10"/>
      <c r="F264" s="9"/>
    </row>
    <row r="265" spans="1:6" x14ac:dyDescent="0.25">
      <c r="A265" s="9"/>
      <c r="B265" s="14"/>
      <c r="C265" s="10"/>
      <c r="D265" s="18"/>
      <c r="E265" s="10"/>
      <c r="F265" s="9"/>
    </row>
    <row r="266" spans="1:6" x14ac:dyDescent="0.25">
      <c r="A266" s="9"/>
      <c r="B266" s="14"/>
      <c r="C266" s="10"/>
      <c r="D266" s="18"/>
      <c r="E266" s="10"/>
      <c r="F266" s="9"/>
    </row>
    <row r="267" spans="1:6" x14ac:dyDescent="0.25">
      <c r="A267" s="9"/>
      <c r="B267" s="14"/>
      <c r="C267" s="10"/>
      <c r="D267" s="18"/>
      <c r="E267" s="10"/>
      <c r="F267" s="9"/>
    </row>
    <row r="268" spans="1:6" x14ac:dyDescent="0.25">
      <c r="A268" s="9"/>
      <c r="B268" s="14"/>
      <c r="C268" s="10"/>
      <c r="D268" s="18"/>
      <c r="E268" s="10"/>
      <c r="F268" s="9"/>
    </row>
    <row r="269" spans="1:6" x14ac:dyDescent="0.25">
      <c r="A269" s="9"/>
      <c r="B269" s="14"/>
      <c r="C269" s="10"/>
      <c r="D269" s="18"/>
      <c r="E269" s="10"/>
      <c r="F269" s="9"/>
    </row>
    <row r="270" spans="1:6" x14ac:dyDescent="0.25">
      <c r="A270" s="9"/>
      <c r="B270" s="14"/>
      <c r="C270" s="10"/>
      <c r="D270" s="18"/>
      <c r="E270" s="10"/>
      <c r="F270" s="9"/>
    </row>
    <row r="271" spans="1:6" x14ac:dyDescent="0.25">
      <c r="A271" s="9"/>
      <c r="B271" s="14"/>
      <c r="C271" s="10"/>
      <c r="D271" s="18"/>
      <c r="E271" s="10"/>
      <c r="F271" s="9"/>
    </row>
    <row r="272" spans="1:6" x14ac:dyDescent="0.25">
      <c r="A272" s="9"/>
      <c r="B272" s="14"/>
      <c r="C272" s="10"/>
      <c r="D272" s="18"/>
      <c r="E272" s="10"/>
      <c r="F272" s="9"/>
    </row>
    <row r="273" spans="1:6" x14ac:dyDescent="0.25">
      <c r="A273" s="9"/>
      <c r="B273" s="14"/>
      <c r="C273" s="10"/>
      <c r="D273" s="18"/>
      <c r="E273" s="10"/>
      <c r="F273" s="9"/>
    </row>
    <row r="274" spans="1:6" x14ac:dyDescent="0.25">
      <c r="A274" s="9"/>
      <c r="B274" s="14"/>
      <c r="C274" s="10"/>
      <c r="D274" s="18"/>
      <c r="E274" s="10"/>
      <c r="F274" s="9"/>
    </row>
    <row r="275" spans="1:6" x14ac:dyDescent="0.25">
      <c r="A275" s="9"/>
      <c r="B275" s="14"/>
      <c r="C275" s="10"/>
      <c r="D275" s="18"/>
      <c r="E275" s="10"/>
      <c r="F275" s="9"/>
    </row>
    <row r="276" spans="1:6" x14ac:dyDescent="0.25">
      <c r="A276" s="9"/>
      <c r="B276" s="14"/>
      <c r="C276" s="10"/>
      <c r="D276" s="18"/>
      <c r="E276" s="10"/>
      <c r="F276" s="9"/>
    </row>
    <row r="277" spans="1:6" x14ac:dyDescent="0.25">
      <c r="A277" s="9"/>
      <c r="B277" s="14"/>
      <c r="C277" s="10"/>
      <c r="D277" s="18"/>
      <c r="E277" s="10"/>
      <c r="F277" s="9"/>
    </row>
    <row r="278" spans="1:6" x14ac:dyDescent="0.25">
      <c r="A278" s="9"/>
      <c r="B278" s="14"/>
      <c r="C278" s="10"/>
      <c r="D278" s="18"/>
      <c r="E278" s="10"/>
      <c r="F278" s="9"/>
    </row>
    <row r="279" spans="1:6" x14ac:dyDescent="0.25">
      <c r="A279" s="9"/>
      <c r="B279" s="14"/>
      <c r="C279" s="10"/>
      <c r="D279" s="18"/>
      <c r="E279" s="10"/>
      <c r="F279" s="9"/>
    </row>
    <row r="280" spans="1:6" x14ac:dyDescent="0.25">
      <c r="A280" s="9"/>
      <c r="B280" s="14"/>
      <c r="C280" s="10"/>
      <c r="D280" s="18"/>
      <c r="E280" s="10"/>
      <c r="F280" s="9"/>
    </row>
    <row r="281" spans="1:6" x14ac:dyDescent="0.25">
      <c r="A281" s="9"/>
      <c r="B281" s="14"/>
      <c r="C281" s="10"/>
      <c r="D281" s="18"/>
      <c r="E281" s="10"/>
      <c r="F281" s="9"/>
    </row>
    <row r="282" spans="1:6" x14ac:dyDescent="0.25">
      <c r="A282" s="9"/>
      <c r="B282" s="14"/>
      <c r="C282" s="10"/>
      <c r="D282" s="18"/>
      <c r="E282" s="10"/>
      <c r="F282" s="9"/>
    </row>
    <row r="283" spans="1:6" x14ac:dyDescent="0.25">
      <c r="A283" s="9"/>
      <c r="B283" s="14"/>
      <c r="C283" s="10"/>
      <c r="D283" s="18"/>
      <c r="E283" s="10"/>
      <c r="F283" s="9"/>
    </row>
    <row r="284" spans="1:6" x14ac:dyDescent="0.25">
      <c r="A284" s="9"/>
      <c r="B284" s="14"/>
      <c r="C284" s="10"/>
      <c r="D284" s="18"/>
      <c r="E284" s="10"/>
      <c r="F284" s="9"/>
    </row>
    <row r="285" spans="1:6" x14ac:dyDescent="0.25">
      <c r="A285" s="9"/>
      <c r="B285" s="14"/>
      <c r="C285" s="10"/>
      <c r="D285" s="18"/>
      <c r="E285" s="10"/>
      <c r="F285" s="9"/>
    </row>
    <row r="286" spans="1:6" x14ac:dyDescent="0.25">
      <c r="A286" s="9"/>
      <c r="B286" s="14"/>
      <c r="C286" s="10"/>
      <c r="D286" s="18"/>
      <c r="E286" s="10"/>
      <c r="F286" s="9"/>
    </row>
    <row r="287" spans="1:6" x14ac:dyDescent="0.25">
      <c r="A287" s="9"/>
      <c r="B287" s="14"/>
      <c r="C287" s="10"/>
      <c r="D287" s="18"/>
      <c r="E287" s="10"/>
      <c r="F287" s="9"/>
    </row>
    <row r="288" spans="1:6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  <c r="B3936" s="14"/>
      <c r="C3936" s="10"/>
      <c r="D3936" s="18"/>
      <c r="E3936" s="10"/>
      <c r="F3936" s="9"/>
    </row>
    <row r="3937" spans="1:6" x14ac:dyDescent="0.25">
      <c r="A3937" s="9"/>
      <c r="B3937" s="14"/>
      <c r="C3937" s="10"/>
      <c r="D3937" s="18"/>
      <c r="E3937" s="10"/>
      <c r="F3937" s="9"/>
    </row>
    <row r="3938" spans="1:6" x14ac:dyDescent="0.25">
      <c r="A3938" s="9"/>
      <c r="B3938" s="14"/>
      <c r="C3938" s="10"/>
      <c r="D3938" s="18"/>
      <c r="E3938" s="10"/>
      <c r="F3938" s="9"/>
    </row>
    <row r="3939" spans="1:6" x14ac:dyDescent="0.25">
      <c r="A3939" s="9"/>
      <c r="B3939" s="14"/>
      <c r="C3939" s="10"/>
      <c r="D3939" s="18"/>
      <c r="E3939" s="10"/>
      <c r="F3939" s="9"/>
    </row>
    <row r="3940" spans="1:6" x14ac:dyDescent="0.25">
      <c r="A3940" s="9"/>
      <c r="B3940" s="14"/>
      <c r="C3940" s="10"/>
      <c r="D3940" s="18"/>
      <c r="E3940" s="10"/>
      <c r="F3940" s="9"/>
    </row>
    <row r="3941" spans="1:6" x14ac:dyDescent="0.25">
      <c r="A3941" s="9"/>
      <c r="B3941" s="14"/>
      <c r="C3941" s="10"/>
      <c r="D3941" s="18"/>
      <c r="E3941" s="10"/>
      <c r="F3941" s="9"/>
    </row>
    <row r="3942" spans="1:6" x14ac:dyDescent="0.25">
      <c r="A3942" s="9"/>
      <c r="B3942" s="14"/>
      <c r="C3942" s="10"/>
      <c r="D3942" s="18"/>
      <c r="E3942" s="10"/>
      <c r="F3942" s="9"/>
    </row>
    <row r="3943" spans="1:6" x14ac:dyDescent="0.25">
      <c r="A3943" s="9"/>
      <c r="B3943" s="14"/>
      <c r="C3943" s="10"/>
      <c r="D3943" s="18"/>
      <c r="E3943" s="10"/>
      <c r="F3943" s="9"/>
    </row>
    <row r="3944" spans="1:6" x14ac:dyDescent="0.25">
      <c r="A3944" s="9"/>
      <c r="B3944" s="14"/>
      <c r="C3944" s="10"/>
      <c r="D3944" s="18"/>
      <c r="E3944" s="10"/>
      <c r="F3944" s="9"/>
    </row>
    <row r="3945" spans="1:6" x14ac:dyDescent="0.25">
      <c r="A3945" s="9"/>
      <c r="B3945" s="14"/>
      <c r="C3945" s="10"/>
      <c r="D3945" s="18"/>
      <c r="E3945" s="10"/>
      <c r="F3945" s="9"/>
    </row>
    <row r="3946" spans="1:6" x14ac:dyDescent="0.25">
      <c r="A3946" s="9"/>
      <c r="B3946" s="14"/>
      <c r="C3946" s="10"/>
      <c r="D3946" s="18"/>
      <c r="E3946" s="10"/>
      <c r="F3946" s="9"/>
    </row>
    <row r="3947" spans="1:6" x14ac:dyDescent="0.25">
      <c r="A3947" s="9"/>
      <c r="B3947" s="14"/>
      <c r="C3947" s="10"/>
      <c r="D3947" s="18"/>
      <c r="E3947" s="10"/>
      <c r="F3947" s="9"/>
    </row>
    <row r="3948" spans="1:6" x14ac:dyDescent="0.25">
      <c r="A3948" s="9"/>
      <c r="B3948" s="14"/>
      <c r="C3948" s="10"/>
      <c r="D3948" s="18"/>
      <c r="E3948" s="10"/>
      <c r="F3948" s="9"/>
    </row>
    <row r="3949" spans="1:6" x14ac:dyDescent="0.25">
      <c r="A3949" s="9"/>
      <c r="B3949" s="14"/>
      <c r="C3949" s="10"/>
      <c r="D3949" s="18"/>
      <c r="E3949" s="10"/>
      <c r="F3949" s="9"/>
    </row>
    <row r="3950" spans="1:6" x14ac:dyDescent="0.25">
      <c r="A3950" s="9"/>
      <c r="B3950" s="14"/>
      <c r="C3950" s="10"/>
      <c r="D3950" s="18"/>
      <c r="E3950" s="10"/>
      <c r="F3950" s="9"/>
    </row>
    <row r="3951" spans="1:6" x14ac:dyDescent="0.25">
      <c r="A3951" s="9"/>
      <c r="B3951" s="14"/>
      <c r="C3951" s="10"/>
      <c r="D3951" s="18"/>
      <c r="E3951" s="10"/>
      <c r="F3951" s="9"/>
    </row>
    <row r="3952" spans="1:6" x14ac:dyDescent="0.25">
      <c r="A3952" s="9"/>
      <c r="B3952" s="14"/>
      <c r="C3952" s="10"/>
      <c r="D3952" s="18"/>
      <c r="E3952" s="10"/>
      <c r="F3952" s="9"/>
    </row>
    <row r="3953" spans="1:6" x14ac:dyDescent="0.25">
      <c r="A3953" s="9"/>
      <c r="B3953" s="14"/>
      <c r="C3953" s="10"/>
      <c r="D3953" s="18"/>
      <c r="E3953" s="10"/>
      <c r="F3953" s="9"/>
    </row>
    <row r="3954" spans="1:6" x14ac:dyDescent="0.25">
      <c r="A3954" s="9"/>
      <c r="B3954" s="14"/>
      <c r="C3954" s="10"/>
      <c r="D3954" s="18"/>
      <c r="E3954" s="10"/>
      <c r="F3954" s="9"/>
    </row>
    <row r="3955" spans="1:6" x14ac:dyDescent="0.25">
      <c r="A3955" s="9"/>
      <c r="B3955" s="14"/>
      <c r="C3955" s="10"/>
      <c r="D3955" s="18"/>
      <c r="E3955" s="10"/>
      <c r="F3955" s="9"/>
    </row>
    <row r="3956" spans="1:6" x14ac:dyDescent="0.25">
      <c r="A3956" s="9"/>
      <c r="B3956" s="14"/>
      <c r="C3956" s="10"/>
      <c r="D3956" s="18"/>
      <c r="E3956" s="10"/>
      <c r="F3956" s="9"/>
    </row>
    <row r="3957" spans="1:6" x14ac:dyDescent="0.25">
      <c r="A3957" s="9"/>
      <c r="B3957" s="14"/>
      <c r="C3957" s="10"/>
      <c r="D3957" s="18"/>
      <c r="E3957" s="10"/>
      <c r="F3957" s="9"/>
    </row>
    <row r="3958" spans="1:6" x14ac:dyDescent="0.25">
      <c r="A3958" s="9"/>
      <c r="B3958" s="14"/>
      <c r="C3958" s="10"/>
      <c r="D3958" s="18"/>
      <c r="E3958" s="10"/>
      <c r="F3958" s="9"/>
    </row>
    <row r="3959" spans="1:6" x14ac:dyDescent="0.25">
      <c r="A3959" s="9"/>
      <c r="B3959" s="14"/>
      <c r="C3959" s="10"/>
      <c r="D3959" s="18"/>
      <c r="E3959" s="10"/>
      <c r="F3959" s="9"/>
    </row>
    <row r="3960" spans="1:6" x14ac:dyDescent="0.25">
      <c r="A3960" s="9"/>
      <c r="B3960" s="14"/>
      <c r="C3960" s="10"/>
      <c r="D3960" s="18"/>
      <c r="E3960" s="10"/>
      <c r="F3960" s="9"/>
    </row>
    <row r="3961" spans="1:6" x14ac:dyDescent="0.25">
      <c r="A3961" s="9"/>
      <c r="B3961" s="14"/>
      <c r="C3961" s="10"/>
      <c r="D3961" s="18"/>
      <c r="E3961" s="10"/>
      <c r="F3961" s="9"/>
    </row>
    <row r="3962" spans="1:6" x14ac:dyDescent="0.25">
      <c r="A3962" s="9"/>
      <c r="B3962" s="14"/>
      <c r="C3962" s="10"/>
      <c r="D3962" s="18"/>
      <c r="E3962" s="10"/>
      <c r="F3962" s="9"/>
    </row>
    <row r="3963" spans="1:6" x14ac:dyDescent="0.25">
      <c r="A3963" s="9"/>
      <c r="B3963" s="14"/>
      <c r="C3963" s="10"/>
      <c r="D3963" s="18"/>
      <c r="E3963" s="10"/>
      <c r="F3963" s="9"/>
    </row>
    <row r="3964" spans="1:6" x14ac:dyDescent="0.25">
      <c r="A3964" s="9"/>
      <c r="B3964" s="14"/>
      <c r="C3964" s="10"/>
      <c r="D3964" s="18"/>
      <c r="E3964" s="10"/>
      <c r="F3964" s="9"/>
    </row>
    <row r="3965" spans="1:6" x14ac:dyDescent="0.25">
      <c r="A3965" s="9"/>
      <c r="B3965" s="14"/>
      <c r="C3965" s="10"/>
      <c r="D3965" s="18"/>
      <c r="E3965" s="10"/>
      <c r="F3965" s="9"/>
    </row>
    <row r="3966" spans="1:6" x14ac:dyDescent="0.25">
      <c r="A3966" s="9"/>
      <c r="B3966" s="14"/>
      <c r="C3966" s="10"/>
      <c r="D3966" s="18"/>
      <c r="E3966" s="10"/>
      <c r="F3966" s="9"/>
    </row>
    <row r="3967" spans="1:6" x14ac:dyDescent="0.25">
      <c r="A3967" s="9"/>
      <c r="B3967" s="14"/>
      <c r="C3967" s="10"/>
      <c r="D3967" s="18"/>
      <c r="E3967" s="10"/>
      <c r="F3967" s="9"/>
    </row>
    <row r="3968" spans="1:6" x14ac:dyDescent="0.25">
      <c r="A3968" s="9"/>
      <c r="B3968" s="14"/>
      <c r="C3968" s="10"/>
      <c r="D3968" s="18"/>
      <c r="E3968" s="10"/>
      <c r="F3968" s="9"/>
    </row>
    <row r="3969" spans="1:6" x14ac:dyDescent="0.25">
      <c r="A3969" s="9"/>
      <c r="B3969" s="14"/>
      <c r="C3969" s="10"/>
      <c r="D3969" s="18"/>
      <c r="E3969" s="10"/>
      <c r="F3969" s="9"/>
    </row>
    <row r="3970" spans="1:6" x14ac:dyDescent="0.25">
      <c r="A3970" s="9"/>
      <c r="B3970" s="14"/>
      <c r="C3970" s="10"/>
      <c r="D3970" s="18"/>
      <c r="E3970" s="10"/>
      <c r="F3970" s="9"/>
    </row>
    <row r="3971" spans="1:6" x14ac:dyDescent="0.25">
      <c r="A3971" s="9"/>
      <c r="B3971" s="14"/>
      <c r="C3971" s="10"/>
      <c r="D3971" s="18"/>
      <c r="E3971" s="10"/>
      <c r="F3971" s="9"/>
    </row>
    <row r="3972" spans="1:6" x14ac:dyDescent="0.25">
      <c r="A3972" s="9"/>
      <c r="B3972" s="14"/>
      <c r="C3972" s="10"/>
      <c r="D3972" s="18"/>
      <c r="E3972" s="10"/>
      <c r="F3972" s="9"/>
    </row>
    <row r="3973" spans="1:6" x14ac:dyDescent="0.25">
      <c r="A3973" s="9"/>
      <c r="B3973" s="14"/>
      <c r="C3973" s="10"/>
      <c r="D3973" s="18"/>
      <c r="E3973" s="10"/>
      <c r="F3973" s="9"/>
    </row>
    <row r="3974" spans="1:6" x14ac:dyDescent="0.25">
      <c r="A3974" s="9"/>
      <c r="B3974" s="14"/>
      <c r="C3974" s="10"/>
      <c r="D3974" s="18"/>
      <c r="E3974" s="10"/>
      <c r="F3974" s="9"/>
    </row>
    <row r="3975" spans="1:6" x14ac:dyDescent="0.25">
      <c r="A3975" s="9"/>
      <c r="B3975" s="14"/>
      <c r="C3975" s="10"/>
      <c r="D3975" s="18"/>
      <c r="E3975" s="10"/>
      <c r="F3975" s="9"/>
    </row>
    <row r="3976" spans="1:6" x14ac:dyDescent="0.25">
      <c r="A3976" s="9"/>
      <c r="B3976" s="14"/>
      <c r="C3976" s="10"/>
      <c r="D3976" s="18"/>
      <c r="E3976" s="10"/>
      <c r="F3976" s="9"/>
    </row>
    <row r="3977" spans="1:6" x14ac:dyDescent="0.25">
      <c r="A3977" s="9"/>
      <c r="B3977" s="14"/>
      <c r="C3977" s="10"/>
      <c r="D3977" s="18"/>
      <c r="E3977" s="10"/>
      <c r="F3977" s="9"/>
    </row>
    <row r="3978" spans="1:6" x14ac:dyDescent="0.25">
      <c r="A3978" s="9"/>
      <c r="B3978" s="14"/>
      <c r="C3978" s="10"/>
      <c r="D3978" s="18"/>
      <c r="E3978" s="10"/>
      <c r="F3978" s="9"/>
    </row>
    <row r="3979" spans="1:6" x14ac:dyDescent="0.25">
      <c r="A3979" s="9"/>
      <c r="B3979" s="14"/>
      <c r="C3979" s="10"/>
      <c r="D3979" s="18"/>
      <c r="E3979" s="10"/>
      <c r="F3979" s="9"/>
    </row>
    <row r="3980" spans="1:6" x14ac:dyDescent="0.25">
      <c r="A3980" s="9"/>
      <c r="B3980" s="14"/>
      <c r="C3980" s="10"/>
      <c r="D3980" s="18"/>
      <c r="E3980" s="10"/>
      <c r="F3980" s="9"/>
    </row>
    <row r="3981" spans="1:6" x14ac:dyDescent="0.25">
      <c r="A3981" s="9"/>
      <c r="B3981" s="14"/>
      <c r="C3981" s="10"/>
      <c r="D3981" s="18"/>
      <c r="E3981" s="10"/>
      <c r="F3981" s="9"/>
    </row>
    <row r="3982" spans="1:6" x14ac:dyDescent="0.25">
      <c r="A3982" s="9"/>
      <c r="B3982" s="14"/>
      <c r="C3982" s="10"/>
      <c r="D3982" s="18"/>
      <c r="E3982" s="10"/>
      <c r="F3982" s="9"/>
    </row>
    <row r="3983" spans="1:6" x14ac:dyDescent="0.25">
      <c r="A3983" s="9"/>
      <c r="B3983" s="14"/>
      <c r="C3983" s="10"/>
      <c r="D3983" s="18"/>
      <c r="E3983" s="10"/>
      <c r="F3983" s="9"/>
    </row>
    <row r="3984" spans="1:6" x14ac:dyDescent="0.25">
      <c r="A3984" s="9"/>
      <c r="B3984" s="14"/>
      <c r="C3984" s="10"/>
      <c r="D3984" s="18"/>
      <c r="E3984" s="10"/>
      <c r="F3984" s="9"/>
    </row>
    <row r="3985" spans="1:6" x14ac:dyDescent="0.25">
      <c r="A3985" s="9"/>
      <c r="B3985" s="14"/>
      <c r="C3985" s="10"/>
      <c r="D3985" s="18"/>
      <c r="E3985" s="10"/>
      <c r="F3985" s="9"/>
    </row>
    <row r="3986" spans="1:6" x14ac:dyDescent="0.25">
      <c r="A3986" s="9"/>
      <c r="B3986" s="14"/>
      <c r="C3986" s="10"/>
      <c r="D3986" s="18"/>
      <c r="E3986" s="10"/>
      <c r="F3986" s="9"/>
    </row>
    <row r="3987" spans="1:6" x14ac:dyDescent="0.25">
      <c r="A3987" s="9"/>
      <c r="B3987" s="14"/>
      <c r="C3987" s="10"/>
      <c r="D3987" s="18"/>
      <c r="E3987" s="10"/>
      <c r="F3987" s="9"/>
    </row>
    <row r="3988" spans="1:6" x14ac:dyDescent="0.25">
      <c r="A3988" s="9"/>
      <c r="B3988" s="14"/>
      <c r="C3988" s="10"/>
      <c r="D3988" s="18"/>
      <c r="E3988" s="10"/>
      <c r="F3988" s="9"/>
    </row>
    <row r="3989" spans="1:6" x14ac:dyDescent="0.25">
      <c r="A3989" s="9"/>
      <c r="B3989" s="14"/>
      <c r="C3989" s="10"/>
      <c r="D3989" s="18"/>
      <c r="E3989" s="10"/>
      <c r="F3989" s="9"/>
    </row>
    <row r="3990" spans="1:6" x14ac:dyDescent="0.25">
      <c r="A3990" s="9"/>
      <c r="B3990" s="14"/>
      <c r="C3990" s="10"/>
      <c r="D3990" s="18"/>
      <c r="E3990" s="10"/>
      <c r="F3990" s="9"/>
    </row>
    <row r="3991" spans="1:6" x14ac:dyDescent="0.25">
      <c r="A3991" s="9"/>
      <c r="B3991" s="14"/>
      <c r="C3991" s="10"/>
      <c r="D3991" s="18"/>
      <c r="E3991" s="10"/>
      <c r="F3991" s="9"/>
    </row>
    <row r="3992" spans="1:6" x14ac:dyDescent="0.25">
      <c r="A3992" s="9"/>
      <c r="B3992" s="14"/>
      <c r="C3992" s="10"/>
      <c r="D3992" s="18"/>
      <c r="E3992" s="10"/>
      <c r="F3992" s="9"/>
    </row>
    <row r="3993" spans="1:6" x14ac:dyDescent="0.25">
      <c r="A3993" s="9"/>
      <c r="B3993" s="14"/>
      <c r="C3993" s="10"/>
      <c r="D3993" s="18"/>
      <c r="E3993" s="10"/>
      <c r="F3993" s="9"/>
    </row>
    <row r="3994" spans="1:6" x14ac:dyDescent="0.25">
      <c r="A3994" s="9"/>
      <c r="B3994" s="14"/>
      <c r="C3994" s="10"/>
      <c r="D3994" s="18"/>
      <c r="E3994" s="10"/>
      <c r="F3994" s="9"/>
    </row>
    <row r="3995" spans="1:6" x14ac:dyDescent="0.25">
      <c r="A3995" s="9"/>
      <c r="B3995" s="14"/>
      <c r="C3995" s="10"/>
      <c r="D3995" s="18"/>
      <c r="E3995" s="10"/>
      <c r="F3995" s="9"/>
    </row>
    <row r="3996" spans="1:6" x14ac:dyDescent="0.25">
      <c r="A3996" s="9"/>
      <c r="B3996" s="14"/>
      <c r="C3996" s="10"/>
      <c r="D3996" s="18"/>
      <c r="E3996" s="10"/>
      <c r="F3996" s="9"/>
    </row>
    <row r="3997" spans="1:6" x14ac:dyDescent="0.25">
      <c r="A3997" s="9"/>
      <c r="B3997" s="14"/>
      <c r="C3997" s="10"/>
      <c r="D3997" s="18"/>
      <c r="E3997" s="10"/>
      <c r="F3997" s="9"/>
    </row>
    <row r="3998" spans="1:6" x14ac:dyDescent="0.25">
      <c r="A3998" s="9"/>
      <c r="B3998" s="14"/>
      <c r="C3998" s="10"/>
      <c r="D3998" s="18"/>
      <c r="E3998" s="10"/>
      <c r="F3998" s="9"/>
    </row>
    <row r="3999" spans="1:6" x14ac:dyDescent="0.25">
      <c r="A3999" s="9"/>
      <c r="B3999" s="14"/>
      <c r="C3999" s="10"/>
      <c r="D3999" s="18"/>
      <c r="E3999" s="10"/>
      <c r="F3999" s="9"/>
    </row>
    <row r="4000" spans="1:6" x14ac:dyDescent="0.25">
      <c r="A4000" s="9"/>
      <c r="B4000" s="14"/>
      <c r="C4000" s="10"/>
      <c r="D4000" s="18"/>
      <c r="E4000" s="10"/>
      <c r="F4000" s="9"/>
    </row>
    <row r="4001" spans="1:1" x14ac:dyDescent="0.25">
      <c r="A4001" s="9"/>
    </row>
    <row r="4002" spans="1:1" x14ac:dyDescent="0.25">
      <c r="A4002" s="9"/>
    </row>
    <row r="4003" spans="1:1" x14ac:dyDescent="0.25">
      <c r="A4003" s="9"/>
    </row>
    <row r="4004" spans="1:1" x14ac:dyDescent="0.25">
      <c r="A4004" s="9"/>
    </row>
    <row r="4005" spans="1:1" x14ac:dyDescent="0.25">
      <c r="A4005" s="9"/>
    </row>
    <row r="4006" spans="1:1" x14ac:dyDescent="0.25">
      <c r="A4006" s="9"/>
    </row>
    <row r="4007" spans="1:1" x14ac:dyDescent="0.25">
      <c r="A4007" s="9"/>
    </row>
    <row r="4008" spans="1:1" x14ac:dyDescent="0.25">
      <c r="A4008" s="9"/>
    </row>
    <row r="4009" spans="1:1" x14ac:dyDescent="0.25">
      <c r="A4009" s="9"/>
    </row>
    <row r="4010" spans="1:1" x14ac:dyDescent="0.25">
      <c r="A4010" s="9"/>
    </row>
    <row r="4011" spans="1:1" x14ac:dyDescent="0.25">
      <c r="A4011" s="9"/>
    </row>
    <row r="4012" spans="1:1" x14ac:dyDescent="0.25">
      <c r="A4012" s="9"/>
    </row>
    <row r="4013" spans="1:1" x14ac:dyDescent="0.25">
      <c r="A4013" s="9"/>
    </row>
    <row r="4014" spans="1:1" x14ac:dyDescent="0.25">
      <c r="A4014" s="9"/>
    </row>
    <row r="4015" spans="1:1" x14ac:dyDescent="0.25">
      <c r="A4015" s="9"/>
    </row>
    <row r="4016" spans="1:1" x14ac:dyDescent="0.25">
      <c r="A4016" s="9"/>
    </row>
    <row r="4017" spans="1:1" x14ac:dyDescent="0.25">
      <c r="A4017" s="9"/>
    </row>
    <row r="4018" spans="1:1" x14ac:dyDescent="0.25">
      <c r="A4018" s="9"/>
    </row>
    <row r="4019" spans="1:1" x14ac:dyDescent="0.25">
      <c r="A4019" s="9"/>
    </row>
    <row r="4020" spans="1:1" x14ac:dyDescent="0.25">
      <c r="A4020" s="9"/>
    </row>
    <row r="4021" spans="1:1" x14ac:dyDescent="0.25">
      <c r="A4021" s="9"/>
    </row>
    <row r="4022" spans="1:1" x14ac:dyDescent="0.25">
      <c r="A4022" s="9"/>
    </row>
    <row r="4023" spans="1:1" x14ac:dyDescent="0.25">
      <c r="A4023" s="9"/>
    </row>
    <row r="4024" spans="1:1" x14ac:dyDescent="0.25">
      <c r="A4024" s="9"/>
    </row>
    <row r="4025" spans="1:1" x14ac:dyDescent="0.25">
      <c r="A4025" s="9"/>
    </row>
    <row r="4026" spans="1:1" x14ac:dyDescent="0.25">
      <c r="A4026" s="9"/>
    </row>
    <row r="4027" spans="1:1" x14ac:dyDescent="0.25">
      <c r="A4027" s="9"/>
    </row>
    <row r="4028" spans="1:1" x14ac:dyDescent="0.25">
      <c r="A4028" s="9"/>
    </row>
    <row r="4029" spans="1:1" x14ac:dyDescent="0.25">
      <c r="A4029" s="9"/>
    </row>
    <row r="4030" spans="1:1" x14ac:dyDescent="0.25">
      <c r="A4030" s="9"/>
    </row>
    <row r="4031" spans="1:1" x14ac:dyDescent="0.25">
      <c r="A4031" s="9"/>
    </row>
    <row r="4032" spans="1:1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  <row r="4444" spans="1:1" x14ac:dyDescent="0.25">
      <c r="A4444" s="9"/>
    </row>
    <row r="4445" spans="1:1" x14ac:dyDescent="0.25">
      <c r="A4445" s="9"/>
    </row>
    <row r="4446" spans="1:1" x14ac:dyDescent="0.25">
      <c r="A4446" s="9"/>
    </row>
    <row r="4447" spans="1:1" x14ac:dyDescent="0.25">
      <c r="A4447" s="9"/>
    </row>
    <row r="4448" spans="1:1" x14ac:dyDescent="0.25">
      <c r="A4448" s="9"/>
    </row>
    <row r="4449" spans="1:1" x14ac:dyDescent="0.25">
      <c r="A4449" s="9"/>
    </row>
    <row r="4450" spans="1:1" x14ac:dyDescent="0.25">
      <c r="A4450" s="9"/>
    </row>
    <row r="4451" spans="1:1" x14ac:dyDescent="0.25">
      <c r="A4451" s="9"/>
    </row>
    <row r="4452" spans="1:1" x14ac:dyDescent="0.25">
      <c r="A4452" s="9"/>
    </row>
    <row r="4453" spans="1:1" x14ac:dyDescent="0.25">
      <c r="A4453" s="9"/>
    </row>
    <row r="4454" spans="1:1" x14ac:dyDescent="0.25">
      <c r="A4454" s="9"/>
    </row>
    <row r="4455" spans="1:1" x14ac:dyDescent="0.25">
      <c r="A4455" s="9"/>
    </row>
    <row r="4456" spans="1:1" x14ac:dyDescent="0.25">
      <c r="A4456" s="9"/>
    </row>
    <row r="4457" spans="1:1" x14ac:dyDescent="0.25">
      <c r="A4457" s="9"/>
    </row>
    <row r="4458" spans="1:1" x14ac:dyDescent="0.25">
      <c r="A4458" s="9"/>
    </row>
    <row r="4459" spans="1:1" x14ac:dyDescent="0.25">
      <c r="A4459" s="9"/>
    </row>
    <row r="4460" spans="1:1" x14ac:dyDescent="0.25">
      <c r="A4460" s="9"/>
    </row>
    <row r="4461" spans="1:1" x14ac:dyDescent="0.25">
      <c r="A4461" s="9"/>
    </row>
    <row r="4462" spans="1:1" x14ac:dyDescent="0.25">
      <c r="A4462" s="9"/>
    </row>
    <row r="4463" spans="1:1" x14ac:dyDescent="0.25">
      <c r="A4463" s="9"/>
    </row>
    <row r="4464" spans="1:1" x14ac:dyDescent="0.25">
      <c r="A4464" s="9"/>
    </row>
    <row r="4465" spans="1:1" x14ac:dyDescent="0.25">
      <c r="A4465" s="9"/>
    </row>
    <row r="4466" spans="1:1" x14ac:dyDescent="0.25">
      <c r="A4466" s="9"/>
    </row>
    <row r="4467" spans="1:1" x14ac:dyDescent="0.25">
      <c r="A4467" s="9"/>
    </row>
    <row r="4468" spans="1:1" x14ac:dyDescent="0.25">
      <c r="A4468" s="9"/>
    </row>
    <row r="4469" spans="1:1" x14ac:dyDescent="0.25">
      <c r="A4469" s="9"/>
    </row>
    <row r="4470" spans="1:1" x14ac:dyDescent="0.25">
      <c r="A4470" s="9"/>
    </row>
    <row r="4471" spans="1:1" x14ac:dyDescent="0.25">
      <c r="A4471" s="9"/>
    </row>
    <row r="4472" spans="1:1" x14ac:dyDescent="0.25">
      <c r="A4472" s="9"/>
    </row>
    <row r="4473" spans="1:1" x14ac:dyDescent="0.25">
      <c r="A4473" s="9"/>
    </row>
    <row r="4474" spans="1:1" x14ac:dyDescent="0.25">
      <c r="A4474" s="9"/>
    </row>
    <row r="4475" spans="1:1" x14ac:dyDescent="0.25">
      <c r="A4475" s="9"/>
    </row>
    <row r="4476" spans="1:1" x14ac:dyDescent="0.25">
      <c r="A4476" s="9"/>
    </row>
    <row r="4477" spans="1:1" x14ac:dyDescent="0.25">
      <c r="A4477" s="9"/>
    </row>
    <row r="4478" spans="1:1" x14ac:dyDescent="0.25">
      <c r="A4478" s="9"/>
    </row>
    <row r="4479" spans="1:1" x14ac:dyDescent="0.25">
      <c r="A4479" s="9"/>
    </row>
    <row r="4480" spans="1:1" x14ac:dyDescent="0.25">
      <c r="A4480" s="9"/>
    </row>
    <row r="4481" spans="1:1" x14ac:dyDescent="0.25">
      <c r="A4481" s="9"/>
    </row>
    <row r="4482" spans="1:1" x14ac:dyDescent="0.25">
      <c r="A4482" s="9"/>
    </row>
    <row r="4483" spans="1:1" x14ac:dyDescent="0.25">
      <c r="A4483" s="9"/>
    </row>
    <row r="4484" spans="1:1" x14ac:dyDescent="0.25">
      <c r="A4484" s="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dom</cp:lastModifiedBy>
  <dcterms:created xsi:type="dcterms:W3CDTF">2024-03-05T11:42:46Z</dcterms:created>
  <dcterms:modified xsi:type="dcterms:W3CDTF">2025-10-20T11:55:19Z</dcterms:modified>
</cp:coreProperties>
</file>