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dom\Desktop\"/>
    </mc:Choice>
  </mc:AlternateContent>
  <xr:revisionPtr revIDLastSave="0" documentId="8_{48131A9D-B97D-4054-A44D-76EBB832CBF6}" xr6:coauthVersionLast="37" xr6:coauthVersionMax="37" xr10:uidLastSave="{00000000-0000-0000-0000-000000000000}"/>
  <bookViews>
    <workbookView xWindow="0" yWindow="0" windowWidth="28800" windowHeight="11490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1" l="1"/>
  <c r="D51" i="1"/>
  <c r="D49" i="1"/>
  <c r="D47" i="1"/>
  <c r="D45" i="1"/>
  <c r="D43" i="1"/>
  <c r="D41" i="1"/>
  <c r="D39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79" i="1" s="1"/>
</calcChain>
</file>

<file path=xl/sharedStrings.xml><?xml version="1.0" encoding="utf-8"?>
<sst xmlns="http://schemas.openxmlformats.org/spreadsheetml/2006/main" count="198" uniqueCount="81">
  <si>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</si>
  <si>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</si>
  <si>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</si>
  <si>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</si>
  <si>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</si>
  <si>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</si>
  <si>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</si>
  <si>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</si>
  <si>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IVANA MAŽURANIĆA_x000D_
TRG ANTUNA, IVANA I VLADIMIRA MAŽURANIĆA 12_x000D_
ZAGREB_x000D_
Tel: 01/4828-362   Fax: 01/4875-949_x000D_
OIB: 57796976164_x000D_
Mail: udim-zg@zg.t-com.hr_x000D_
IBAN: HR7723600001101220584</t>
  </si>
  <si>
    <t>Isplata Sredstava Za Razdoblje: 01.08.2025 Do 31.08.2025</t>
  </si>
  <si>
    <t>KNJIŽNICE GRADA ZAGREBA</t>
  </si>
  <si>
    <t>93571946376</t>
  </si>
  <si>
    <t>ZAGREB</t>
  </si>
  <si>
    <t xml:space="preserve">RAČUNALNE USLUGE                                                                                                                                      </t>
  </si>
  <si>
    <t>UČENIČKI DOM IVANA MAŽURANIĆA</t>
  </si>
  <si>
    <t>Ukupno:</t>
  </si>
  <si>
    <t>MAG INFO</t>
  </si>
  <si>
    <t>93224926556</t>
  </si>
  <si>
    <t xml:space="preserve">INTELEKTUALNE I OSOBNE USLUGE                                                                                                                         </t>
  </si>
  <si>
    <t>FINA</t>
  </si>
  <si>
    <t>85821130368</t>
  </si>
  <si>
    <t xml:space="preserve">OSTALI NESPOMENUTI RASHODI POSLOVANJA                                                                                                                 </t>
  </si>
  <si>
    <t>VODOOPSKRBA I ODVODNJA</t>
  </si>
  <si>
    <t>85584865987</t>
  </si>
  <si>
    <t xml:space="preserve">KOMUNALNE USLUGE                                                                                                                                      </t>
  </si>
  <si>
    <t>ČISTOĆA D.O.O.</t>
  </si>
  <si>
    <t>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</si>
  <si>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</si>
  <si>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</si>
  <si>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</si>
  <si>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</si>
  <si>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>USLUGE TELEFONA, INTERNETA, POŠTE I PRIJEVOZA</t>
  </si>
  <si>
    <t>OLYMPIA VODICE</t>
  </si>
  <si>
    <t>78759188952</t>
  </si>
  <si>
    <t>VODICE</t>
  </si>
  <si>
    <t xml:space="preserve">SLUŽBENA PUTOVANJA                                                                                                                                    </t>
  </si>
  <si>
    <t>GRADSKA PLINARA D.O.O.</t>
  </si>
  <si>
    <t>74364571096</t>
  </si>
  <si>
    <t xml:space="preserve">ENERGIJA                                                                                                                                              </t>
  </si>
  <si>
    <t>OPTIMUS LAB D.O.O.</t>
  </si>
  <si>
    <t>71981294715</t>
  </si>
  <si>
    <t>ČAKOVEC</t>
  </si>
  <si>
    <t>TELEMACH HRVATSKA d.o.o.</t>
  </si>
  <si>
    <t>70133616033</t>
  </si>
  <si>
    <t>HRT-ODJEL PRETPLATE</t>
  </si>
  <si>
    <t>68419124305</t>
  </si>
  <si>
    <t>HEP-OPSKRBA D.O.O.</t>
  </si>
  <si>
    <t>63073332379</t>
  </si>
  <si>
    <t>GRADSKI URED ZA PROSTORNO UREĐENJE, ZAŠTITU OKOLIŠA, IZGRADNJU GRADA, GRADITELJSTVO, KOMUNALNE POSL</t>
  </si>
  <si>
    <t>61817894937</t>
  </si>
  <si>
    <t>DIGIDOO</t>
  </si>
  <si>
    <t>53758582742</t>
  </si>
  <si>
    <t>METRO D.O.O.</t>
  </si>
  <si>
    <t>38016445738</t>
  </si>
  <si>
    <t xml:space="preserve">UREDSKI MATERIJAL I OSTALI MATERIJALNI RASHODI                                                                                                        </t>
  </si>
  <si>
    <t xml:space="preserve">MATERIJAL I SIROVINE                                                                                                                                  </t>
  </si>
  <si>
    <t>SUKNO D.O.O.</t>
  </si>
  <si>
    <t>35521360781</t>
  </si>
  <si>
    <t>21000 SPLIT</t>
  </si>
  <si>
    <t>NASTAVNI ZAVOD ZA JAVNO ZDRAVSTVO DR.A. ŠTAMPAR</t>
  </si>
  <si>
    <t>33392005961</t>
  </si>
  <si>
    <t xml:space="preserve">ZDRAVSTVENE I VETERINARSKE USLUGE                                                                                                                     </t>
  </si>
  <si>
    <t>KONICA MINOLTA</t>
  </si>
  <si>
    <t>31697259786</t>
  </si>
  <si>
    <t xml:space="preserve">ZAKUPNINE I NAJAMNINE                                                                                                                                 </t>
  </si>
  <si>
    <t>PREKORAD obrt</t>
  </si>
  <si>
    <t>27370681519</t>
  </si>
  <si>
    <t>VIVA INFO d.o.o.</t>
  </si>
  <si>
    <t>22361751585</t>
  </si>
  <si>
    <t>NET MAG</t>
  </si>
  <si>
    <t>09012552972</t>
  </si>
  <si>
    <t xml:space="preserve">POTRAŽIVANJA OD ZAPOSLENIH                                                                                                                            </t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</si>
  <si>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</si>
  <si>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</si>
  <si>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Nema Konta Na Odabranoj Razini</t>
  </si>
  <si>
    <t>DOPRINOSI ZA OBVEZNO ZDRAVSTVENO OSIGURANJE</t>
  </si>
  <si>
    <t xml:space="preserve">MATERIJAL I DIJELOVI ZA TEKUĆE I INVESTICIJSKO ODRŽAVANJE                                                                                             </t>
  </si>
  <si>
    <t xml:space="preserve">USLUGE TEKUĆEG I INVESTICIJSKOG ODRŽAVANJA                                                                                                            </t>
  </si>
  <si>
    <t>NAKNADE ZA RAD PREDSTAVNIČKIH I IZVRŠNIH TIJELA, POVJERENSTAVA I SLIČNO</t>
  </si>
  <si>
    <t xml:space="preserve">BANKARSKE USLUGE I USLUGE PLATNOG PROMETA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</si>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</sst>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38.909999999999997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38.909999999999997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75</v>
      </c>
      <c r="E9" s="10">
        <v>3237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75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1.66</v>
      </c>
      <c r="E11" s="10">
        <v>3299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1.66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12</v>
      </c>
      <c r="D13" s="18">
        <v>619.41999999999996</v>
      </c>
      <c r="E13" s="10">
        <v>3234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619.41999999999996</v>
      </c>
      <c r="E14" s="23"/>
      <c r="F14" s="25"/>
      <c r="G14" s="26"/>
    </row>
    <row r="15" spans="1:7" x14ac:dyDescent="0.25">
      <c r="A15" s="9" t="s">
        <v>25</v>
      </c>
      <c r="B15" s="14" t="s">
        <v>23</v>
      </c>
      <c r="C15" s="10" t="s">
        <v>12</v>
      </c>
      <c r="D15" s="18">
        <v>195.96</v>
      </c>
      <c r="E15" s="10">
        <v>3234</v>
      </c>
      <c r="F15" s="9" t="s">
        <v>24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195.96</v>
      </c>
      <c r="E16" s="23"/>
      <c r="F16" s="25"/>
      <c r="G16" s="26"/>
    </row>
    <row r="17" spans="1:7" x14ac:dyDescent="0.25">
      <c r="A17" s="9" t="s">
        <v>26</v>
      </c>
      <c r="B17" s="14" t="s">
        <v>27</v>
      </c>
      <c r="C17" s="10" t="s">
        <v>12</v>
      </c>
      <c r="D17" s="18">
        <v>338.24</v>
      </c>
      <c r="E17" s="10">
        <v>3212</v>
      </c>
      <c r="F17" s="9" t="s">
        <v>28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338.24</v>
      </c>
      <c r="E18" s="23"/>
      <c r="F18" s="25"/>
      <c r="G18" s="26"/>
    </row>
    <row r="19" spans="1:7" x14ac:dyDescent="0.25">
      <c r="A19" s="9" t="s">
        <v>29</v>
      </c>
      <c r="B19" s="14" t="s">
        <v>30</v>
      </c>
      <c r="C19" s="10" t="s">
        <v>12</v>
      </c>
      <c r="D19" s="18">
        <v>145.84</v>
      </c>
      <c r="E19" s="10">
        <v>3231</v>
      </c>
      <c r="F19" s="9" t="s">
        <v>31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145.84</v>
      </c>
      <c r="E20" s="23"/>
      <c r="F20" s="25"/>
      <c r="G20" s="26"/>
    </row>
    <row r="21" spans="1:7" x14ac:dyDescent="0.25">
      <c r="A21" s="9" t="s">
        <v>32</v>
      </c>
      <c r="B21" s="14" t="s">
        <v>33</v>
      </c>
      <c r="C21" s="10" t="s">
        <v>34</v>
      </c>
      <c r="D21" s="18">
        <v>387.2</v>
      </c>
      <c r="E21" s="10">
        <v>3211</v>
      </c>
      <c r="F21" s="9" t="s">
        <v>35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387.2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12</v>
      </c>
      <c r="D23" s="18">
        <v>77.36</v>
      </c>
      <c r="E23" s="10">
        <v>3223</v>
      </c>
      <c r="F23" s="9" t="s">
        <v>38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77.36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41</v>
      </c>
      <c r="D25" s="18">
        <v>253.13</v>
      </c>
      <c r="E25" s="10">
        <v>3238</v>
      </c>
      <c r="F25" s="9" t="s">
        <v>13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253.13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12</v>
      </c>
      <c r="D27" s="18">
        <v>57.66</v>
      </c>
      <c r="E27" s="10">
        <v>3231</v>
      </c>
      <c r="F27" s="9" t="s">
        <v>31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57.66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12</v>
      </c>
      <c r="D29" s="18">
        <v>21.24</v>
      </c>
      <c r="E29" s="10">
        <v>3231</v>
      </c>
      <c r="F29" s="9" t="s">
        <v>31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21.24</v>
      </c>
      <c r="E30" s="23"/>
      <c r="F30" s="25"/>
      <c r="G30" s="26"/>
    </row>
    <row r="31" spans="1:7" x14ac:dyDescent="0.25">
      <c r="A31" s="9" t="s">
        <v>46</v>
      </c>
      <c r="B31" s="14" t="s">
        <v>47</v>
      </c>
      <c r="C31" s="10" t="s">
        <v>12</v>
      </c>
      <c r="D31" s="18">
        <v>252.75</v>
      </c>
      <c r="E31" s="10">
        <v>3223</v>
      </c>
      <c r="F31" s="9" t="s">
        <v>38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252.75</v>
      </c>
      <c r="E32" s="23"/>
      <c r="F32" s="25"/>
      <c r="G32" s="26"/>
    </row>
    <row r="33" spans="1:7" x14ac:dyDescent="0.25">
      <c r="A33" s="9" t="s">
        <v>48</v>
      </c>
      <c r="B33" s="14" t="s">
        <v>49</v>
      </c>
      <c r="C33" s="10" t="s">
        <v>12</v>
      </c>
      <c r="D33" s="18">
        <v>103.96</v>
      </c>
      <c r="E33" s="10">
        <v>3234</v>
      </c>
      <c r="F33" s="9" t="s">
        <v>24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103.96</v>
      </c>
      <c r="E34" s="23"/>
      <c r="F34" s="25"/>
      <c r="G34" s="26"/>
    </row>
    <row r="35" spans="1:7" x14ac:dyDescent="0.25">
      <c r="A35" s="9" t="s">
        <v>50</v>
      </c>
      <c r="B35" s="14" t="s">
        <v>51</v>
      </c>
      <c r="C35" s="10" t="s">
        <v>12</v>
      </c>
      <c r="D35" s="18">
        <v>92.91</v>
      </c>
      <c r="E35" s="10">
        <v>3238</v>
      </c>
      <c r="F35" s="9" t="s">
        <v>13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92.91</v>
      </c>
      <c r="E36" s="23"/>
      <c r="F36" s="25"/>
      <c r="G36" s="26"/>
    </row>
    <row r="37" spans="1:7" x14ac:dyDescent="0.25">
      <c r="A37" s="9" t="s">
        <v>52</v>
      </c>
      <c r="B37" s="14" t="s">
        <v>53</v>
      </c>
      <c r="C37" s="10" t="s">
        <v>12</v>
      </c>
      <c r="D37" s="18">
        <v>282.58</v>
      </c>
      <c r="E37" s="10">
        <v>3221</v>
      </c>
      <c r="F37" s="9" t="s">
        <v>54</v>
      </c>
      <c r="G37" s="27" t="s">
        <v>14</v>
      </c>
    </row>
    <row r="38" spans="1:7" x14ac:dyDescent="0.25">
      <c r="A38" s="9"/>
      <c r="B38" s="14"/>
      <c r="C38" s="10"/>
      <c r="D38" s="18">
        <v>94.49</v>
      </c>
      <c r="E38" s="10">
        <v>3222</v>
      </c>
      <c r="F38" s="9" t="s">
        <v>55</v>
      </c>
      <c r="G38" s="28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SUM(D37:D38)</f>
        <v>377.07</v>
      </c>
      <c r="E39" s="23"/>
      <c r="F39" s="25"/>
      <c r="G39" s="26"/>
    </row>
    <row r="40" spans="1:7" x14ac:dyDescent="0.25">
      <c r="A40" s="9" t="s">
        <v>56</v>
      </c>
      <c r="B40" s="14" t="s">
        <v>57</v>
      </c>
      <c r="C40" s="10" t="s">
        <v>58</v>
      </c>
      <c r="D40" s="18">
        <v>209.5</v>
      </c>
      <c r="E40" s="10">
        <v>3221</v>
      </c>
      <c r="F40" s="9" t="s">
        <v>54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209.5</v>
      </c>
      <c r="E41" s="23"/>
      <c r="F41" s="25"/>
      <c r="G41" s="26"/>
    </row>
    <row r="42" spans="1:7" x14ac:dyDescent="0.25">
      <c r="A42" s="9" t="s">
        <v>59</v>
      </c>
      <c r="B42" s="14" t="s">
        <v>60</v>
      </c>
      <c r="C42" s="10" t="s">
        <v>12</v>
      </c>
      <c r="D42" s="18">
        <v>21.9</v>
      </c>
      <c r="E42" s="10">
        <v>3236</v>
      </c>
      <c r="F42" s="9" t="s">
        <v>61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21.9</v>
      </c>
      <c r="E43" s="23"/>
      <c r="F43" s="25"/>
      <c r="G43" s="26"/>
    </row>
    <row r="44" spans="1:7" x14ac:dyDescent="0.25">
      <c r="A44" s="9" t="s">
        <v>62</v>
      </c>
      <c r="B44" s="14" t="s">
        <v>63</v>
      </c>
      <c r="C44" s="10" t="s">
        <v>12</v>
      </c>
      <c r="D44" s="18">
        <v>48.31</v>
      </c>
      <c r="E44" s="10">
        <v>3235</v>
      </c>
      <c r="F44" s="9" t="s">
        <v>64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48.31</v>
      </c>
      <c r="E45" s="23"/>
      <c r="F45" s="25"/>
      <c r="G45" s="26"/>
    </row>
    <row r="46" spans="1:7" x14ac:dyDescent="0.25">
      <c r="A46" s="9" t="s">
        <v>65</v>
      </c>
      <c r="B46" s="14" t="s">
        <v>66</v>
      </c>
      <c r="C46" s="10" t="s">
        <v>12</v>
      </c>
      <c r="D46" s="18">
        <v>500</v>
      </c>
      <c r="E46" s="10">
        <v>3237</v>
      </c>
      <c r="F46" s="9" t="s">
        <v>18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500</v>
      </c>
      <c r="E47" s="23"/>
      <c r="F47" s="25"/>
      <c r="G47" s="26"/>
    </row>
    <row r="48" spans="1:7" x14ac:dyDescent="0.25">
      <c r="A48" s="9" t="s">
        <v>67</v>
      </c>
      <c r="B48" s="14" t="s">
        <v>68</v>
      </c>
      <c r="C48" s="10" t="s">
        <v>12</v>
      </c>
      <c r="D48" s="18">
        <v>44.45</v>
      </c>
      <c r="E48" s="10">
        <v>3238</v>
      </c>
      <c r="F48" s="9" t="s">
        <v>13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44.45</v>
      </c>
      <c r="E49" s="23"/>
      <c r="F49" s="25"/>
      <c r="G49" s="26"/>
    </row>
    <row r="50" spans="1:7" x14ac:dyDescent="0.25">
      <c r="A50" s="9" t="s">
        <v>69</v>
      </c>
      <c r="B50" s="14" t="s">
        <v>70</v>
      </c>
      <c r="C50" s="10" t="s">
        <v>12</v>
      </c>
      <c r="D50" s="18">
        <v>150</v>
      </c>
      <c r="E50" s="10">
        <v>3238</v>
      </c>
      <c r="F50" s="9" t="s">
        <v>13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150</v>
      </c>
      <c r="E51" s="23"/>
      <c r="F51" s="25"/>
      <c r="G51" s="26"/>
    </row>
    <row r="52" spans="1:7" x14ac:dyDescent="0.25">
      <c r="A52" s="9"/>
      <c r="B52" s="14"/>
      <c r="C52" s="10"/>
      <c r="D52" s="18">
        <v>432.6</v>
      </c>
      <c r="E52" s="10">
        <v>1231</v>
      </c>
      <c r="F52" s="9" t="s">
        <v>71</v>
      </c>
      <c r="G52" s="27" t="s">
        <v>14</v>
      </c>
    </row>
    <row r="53" spans="1:7" x14ac:dyDescent="0.25">
      <c r="A53" s="9"/>
      <c r="B53" s="14"/>
      <c r="C53" s="10"/>
      <c r="D53" s="18">
        <v>774.96</v>
      </c>
      <c r="E53" s="10">
        <v>1291</v>
      </c>
      <c r="F53" s="9" t="s">
        <v>72</v>
      </c>
      <c r="G53" s="28" t="s">
        <v>14</v>
      </c>
    </row>
    <row r="54" spans="1:7" x14ac:dyDescent="0.25">
      <c r="A54" s="9"/>
      <c r="B54" s="14"/>
      <c r="C54" s="10"/>
      <c r="D54" s="18">
        <v>27347.43</v>
      </c>
      <c r="E54" s="10">
        <v>3111</v>
      </c>
      <c r="F54" s="9" t="s">
        <v>73</v>
      </c>
      <c r="G54" s="28" t="s">
        <v>14</v>
      </c>
    </row>
    <row r="55" spans="1:7" x14ac:dyDescent="0.25">
      <c r="A55" s="9"/>
      <c r="B55" s="14"/>
      <c r="C55" s="10"/>
      <c r="D55" s="18">
        <v>38964.300000000003</v>
      </c>
      <c r="E55" s="10">
        <v>3111</v>
      </c>
      <c r="F55" s="9" t="s">
        <v>73</v>
      </c>
      <c r="G55" s="28" t="s">
        <v>14</v>
      </c>
    </row>
    <row r="56" spans="1:7" x14ac:dyDescent="0.25">
      <c r="A56" s="9"/>
      <c r="B56" s="14"/>
      <c r="C56" s="10"/>
      <c r="D56" s="18">
        <v>316.01</v>
      </c>
      <c r="E56" s="10">
        <v>3122</v>
      </c>
      <c r="F56" s="9" t="s">
        <v>74</v>
      </c>
      <c r="G56" s="28" t="s">
        <v>14</v>
      </c>
    </row>
    <row r="57" spans="1:7" x14ac:dyDescent="0.25">
      <c r="A57" s="9"/>
      <c r="B57" s="14"/>
      <c r="C57" s="10"/>
      <c r="D57" s="18">
        <v>6429.11</v>
      </c>
      <c r="E57" s="10">
        <v>3132</v>
      </c>
      <c r="F57" s="9" t="s">
        <v>75</v>
      </c>
      <c r="G57" s="28" t="s">
        <v>14</v>
      </c>
    </row>
    <row r="58" spans="1:7" x14ac:dyDescent="0.25">
      <c r="A58" s="9"/>
      <c r="B58" s="14"/>
      <c r="C58" s="10"/>
      <c r="D58" s="18">
        <v>3403.4</v>
      </c>
      <c r="E58" s="10">
        <v>3141</v>
      </c>
      <c r="F58" s="9" t="s">
        <v>74</v>
      </c>
      <c r="G58" s="28" t="s">
        <v>14</v>
      </c>
    </row>
    <row r="59" spans="1:7" x14ac:dyDescent="0.25">
      <c r="A59" s="9"/>
      <c r="B59" s="14"/>
      <c r="C59" s="10"/>
      <c r="D59" s="18">
        <v>7371.75</v>
      </c>
      <c r="E59" s="10">
        <v>3151</v>
      </c>
      <c r="F59" s="9" t="s">
        <v>74</v>
      </c>
      <c r="G59" s="28" t="s">
        <v>14</v>
      </c>
    </row>
    <row r="60" spans="1:7" x14ac:dyDescent="0.25">
      <c r="A60" s="9"/>
      <c r="B60" s="14"/>
      <c r="C60" s="10"/>
      <c r="D60" s="18">
        <v>6290.25</v>
      </c>
      <c r="E60" s="10">
        <v>3162</v>
      </c>
      <c r="F60" s="9" t="s">
        <v>74</v>
      </c>
      <c r="G60" s="28" t="s">
        <v>14</v>
      </c>
    </row>
    <row r="61" spans="1:7" x14ac:dyDescent="0.25">
      <c r="A61" s="9"/>
      <c r="B61" s="14"/>
      <c r="C61" s="10"/>
      <c r="D61" s="18">
        <v>338.24</v>
      </c>
      <c r="E61" s="10">
        <v>3212</v>
      </c>
      <c r="F61" s="9" t="s">
        <v>28</v>
      </c>
      <c r="G61" s="28" t="s">
        <v>14</v>
      </c>
    </row>
    <row r="62" spans="1:7" x14ac:dyDescent="0.25">
      <c r="A62" s="9"/>
      <c r="B62" s="14"/>
      <c r="C62" s="10"/>
      <c r="D62" s="18">
        <v>209.5</v>
      </c>
      <c r="E62" s="10">
        <v>3221</v>
      </c>
      <c r="F62" s="9" t="s">
        <v>54</v>
      </c>
      <c r="G62" s="28" t="s">
        <v>14</v>
      </c>
    </row>
    <row r="63" spans="1:7" x14ac:dyDescent="0.25">
      <c r="A63" s="9"/>
      <c r="B63" s="14"/>
      <c r="C63" s="10"/>
      <c r="D63" s="18">
        <v>282.58</v>
      </c>
      <c r="E63" s="10">
        <v>3221</v>
      </c>
      <c r="F63" s="9" t="s">
        <v>54</v>
      </c>
      <c r="G63" s="28" t="s">
        <v>14</v>
      </c>
    </row>
    <row r="64" spans="1:7" x14ac:dyDescent="0.25">
      <c r="A64" s="9"/>
      <c r="B64" s="14"/>
      <c r="C64" s="10"/>
      <c r="D64" s="18">
        <v>94.49</v>
      </c>
      <c r="E64" s="10">
        <v>3222</v>
      </c>
      <c r="F64" s="9" t="s">
        <v>55</v>
      </c>
      <c r="G64" s="28" t="s">
        <v>14</v>
      </c>
    </row>
    <row r="65" spans="1:7" x14ac:dyDescent="0.25">
      <c r="A65" s="9"/>
      <c r="B65" s="14"/>
      <c r="C65" s="10"/>
      <c r="D65" s="18">
        <v>77.27</v>
      </c>
      <c r="E65" s="10">
        <v>3223</v>
      </c>
      <c r="F65" s="9" t="s">
        <v>38</v>
      </c>
      <c r="G65" s="28" t="s">
        <v>14</v>
      </c>
    </row>
    <row r="66" spans="1:7" x14ac:dyDescent="0.25">
      <c r="A66" s="9"/>
      <c r="B66" s="14"/>
      <c r="C66" s="10"/>
      <c r="D66" s="18">
        <v>213.97</v>
      </c>
      <c r="E66" s="10">
        <v>3223</v>
      </c>
      <c r="F66" s="9" t="s">
        <v>38</v>
      </c>
      <c r="G66" s="28" t="s">
        <v>14</v>
      </c>
    </row>
    <row r="67" spans="1:7" x14ac:dyDescent="0.25">
      <c r="A67" s="9"/>
      <c r="B67" s="14"/>
      <c r="C67" s="10"/>
      <c r="D67" s="18">
        <v>463.76</v>
      </c>
      <c r="E67" s="10">
        <v>3224</v>
      </c>
      <c r="F67" s="9" t="s">
        <v>76</v>
      </c>
      <c r="G67" s="28" t="s">
        <v>14</v>
      </c>
    </row>
    <row r="68" spans="1:7" x14ac:dyDescent="0.25">
      <c r="A68" s="9"/>
      <c r="B68" s="14"/>
      <c r="C68" s="10"/>
      <c r="D68" s="18">
        <v>223.68</v>
      </c>
      <c r="E68" s="10">
        <v>3231</v>
      </c>
      <c r="F68" s="9" t="s">
        <v>31</v>
      </c>
      <c r="G68" s="28" t="s">
        <v>14</v>
      </c>
    </row>
    <row r="69" spans="1:7" x14ac:dyDescent="0.25">
      <c r="A69" s="9"/>
      <c r="B69" s="14"/>
      <c r="C69" s="10"/>
      <c r="D69" s="18">
        <v>125.63</v>
      </c>
      <c r="E69" s="10">
        <v>3232</v>
      </c>
      <c r="F69" s="9" t="s">
        <v>77</v>
      </c>
      <c r="G69" s="28" t="s">
        <v>14</v>
      </c>
    </row>
    <row r="70" spans="1:7" x14ac:dyDescent="0.25">
      <c r="A70" s="9"/>
      <c r="B70" s="14"/>
      <c r="C70" s="10"/>
      <c r="D70" s="18">
        <v>11.94</v>
      </c>
      <c r="E70" s="10">
        <v>3234</v>
      </c>
      <c r="F70" s="9" t="s">
        <v>24</v>
      </c>
      <c r="G70" s="28" t="s">
        <v>14</v>
      </c>
    </row>
    <row r="71" spans="1:7" x14ac:dyDescent="0.25">
      <c r="A71" s="9"/>
      <c r="B71" s="14"/>
      <c r="C71" s="10"/>
      <c r="D71" s="18">
        <v>619.41999999999996</v>
      </c>
      <c r="E71" s="10">
        <v>3234</v>
      </c>
      <c r="F71" s="9" t="s">
        <v>24</v>
      </c>
      <c r="G71" s="28" t="s">
        <v>14</v>
      </c>
    </row>
    <row r="72" spans="1:7" x14ac:dyDescent="0.25">
      <c r="A72" s="9"/>
      <c r="B72" s="14"/>
      <c r="C72" s="10"/>
      <c r="D72" s="18">
        <v>48.31</v>
      </c>
      <c r="E72" s="10">
        <v>3235</v>
      </c>
      <c r="F72" s="9" t="s">
        <v>64</v>
      </c>
      <c r="G72" s="28" t="s">
        <v>14</v>
      </c>
    </row>
    <row r="73" spans="1:7" x14ac:dyDescent="0.25">
      <c r="A73" s="9"/>
      <c r="B73" s="14"/>
      <c r="C73" s="10"/>
      <c r="D73" s="18">
        <v>575</v>
      </c>
      <c r="E73" s="10">
        <v>3237</v>
      </c>
      <c r="F73" s="9" t="s">
        <v>18</v>
      </c>
      <c r="G73" s="28" t="s">
        <v>14</v>
      </c>
    </row>
    <row r="74" spans="1:7" x14ac:dyDescent="0.25">
      <c r="A74" s="9"/>
      <c r="B74" s="14"/>
      <c r="C74" s="10"/>
      <c r="D74" s="18">
        <v>729.4</v>
      </c>
      <c r="E74" s="10">
        <v>3238</v>
      </c>
      <c r="F74" s="9" t="s">
        <v>13</v>
      </c>
      <c r="G74" s="28" t="s">
        <v>14</v>
      </c>
    </row>
    <row r="75" spans="1:7" x14ac:dyDescent="0.25">
      <c r="A75" s="9"/>
      <c r="B75" s="14"/>
      <c r="C75" s="10"/>
      <c r="D75" s="18">
        <v>202.04</v>
      </c>
      <c r="E75" s="10">
        <v>3291</v>
      </c>
      <c r="F75" s="9" t="s">
        <v>78</v>
      </c>
      <c r="G75" s="28" t="s">
        <v>14</v>
      </c>
    </row>
    <row r="76" spans="1:7" x14ac:dyDescent="0.25">
      <c r="A76" s="9"/>
      <c r="B76" s="14"/>
      <c r="C76" s="10"/>
      <c r="D76" s="18">
        <v>1.66</v>
      </c>
      <c r="E76" s="10">
        <v>3299</v>
      </c>
      <c r="F76" s="9" t="s">
        <v>21</v>
      </c>
      <c r="G76" s="28" t="s">
        <v>14</v>
      </c>
    </row>
    <row r="77" spans="1:7" x14ac:dyDescent="0.25">
      <c r="A77" s="9"/>
      <c r="B77" s="14"/>
      <c r="C77" s="10"/>
      <c r="D77" s="18">
        <v>59.57</v>
      </c>
      <c r="E77" s="10">
        <v>3431</v>
      </c>
      <c r="F77" s="9" t="s">
        <v>79</v>
      </c>
      <c r="G77" s="28" t="s">
        <v>14</v>
      </c>
    </row>
    <row r="78" spans="1:7" ht="21" customHeight="1" thickBot="1" x14ac:dyDescent="0.3">
      <c r="A78" s="21" t="s">
        <v>15</v>
      </c>
      <c r="B78" s="22"/>
      <c r="C78" s="23"/>
      <c r="D78" s="24">
        <f>SUM(D52:D77)</f>
        <v>95606.27</v>
      </c>
      <c r="E78" s="23"/>
      <c r="F78" s="25"/>
      <c r="G78" s="26"/>
    </row>
    <row r="79" spans="1:7" ht="15.75" thickBot="1" x14ac:dyDescent="0.3">
      <c r="A79" s="29" t="s">
        <v>80</v>
      </c>
      <c r="B79" s="30"/>
      <c r="C79" s="31"/>
      <c r="D79" s="32">
        <f>SUM(D8,D10,D12,D14,D16,D18,D20,D22,D24,D26,D28,D30,D32,D34,D36,D39,D41,D43,D45,D47,D49,D51,D78)</f>
        <v>99618.74</v>
      </c>
      <c r="E79" s="31"/>
      <c r="F79" s="33"/>
      <c r="G79" s="34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dom</cp:lastModifiedBy>
  <dcterms:created xsi:type="dcterms:W3CDTF">2024-03-05T11:42:46Z</dcterms:created>
  <dcterms:modified xsi:type="dcterms:W3CDTF">2025-09-22T12:30:46Z</dcterms:modified>
</cp:coreProperties>
</file>