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BDED9E3A-E973-4272-9EB0-6A5D4DF4D30A}" xr6:coauthVersionLast="37" xr6:coauthVersionMax="37" xr10:uidLastSave="{00000000-0000-0000-0000-000000000000}"/>
  <bookViews>
    <workbookView xWindow="0" yWindow="0" windowWidth="28800" windowHeight="1149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92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<sst xmlns="http://schemas.openxmlformats.org/spreadsheetml/2006/main" count="240" uniqueCount="95">
  <si>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</si>
  <si>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</si>
  <si>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</si>
  <si>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</si>
  <si>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</si>
  <si>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</si>
  <si>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</si>
  <si>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</si>
  <si>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</si>
  <si>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01.07.2025 Do 31.07.2025</t>
  </si>
  <si>
    <t>MAG INFO</t>
  </si>
  <si>
    <t>93224926556</t>
  </si>
  <si>
    <t>ZAGREB</t>
  </si>
  <si>
    <t xml:space="preserve">INTELEKTUALNE I OSOBNE USLUGE                                                                                                                         </t>
  </si>
  <si>
    <t>UČENIČKI DOM IVANA MAŽURANIĆA</t>
  </si>
  <si>
    <t>Ukupno:</t>
  </si>
  <si>
    <t>FINA</t>
  </si>
  <si>
    <t>85821130368</t>
  </si>
  <si>
    <t xml:space="preserve">OSTALI NESPOMENUTI RASHODI POSLOVANJA                                                                                                                 </t>
  </si>
  <si>
    <t>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</si>
  <si>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</si>
  <si>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</si>
  <si>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</si>
  <si>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</si>
  <si>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</si>
  <si>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</si>
  <si>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</si>
  <si>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USLUGE TELEFONA, INTERNETA, POŠTE I PRIJEVOZA</t>
  </si>
  <si>
    <t>AGRODALM D.O.O.</t>
  </si>
  <si>
    <t>80649374262</t>
  </si>
  <si>
    <t xml:space="preserve">MATERIJAL I SIROVINE                                                                                                                                  </t>
  </si>
  <si>
    <t>ZAGREBAČKE PEKARNE KLARA</t>
  </si>
  <si>
    <t>76842508189</t>
  </si>
  <si>
    <t>HRVATSKI ZAVOD ZA JAVNO ZDRAVSTVO</t>
  </si>
  <si>
    <t>75297532041</t>
  </si>
  <si>
    <t xml:space="preserve">ZDRAVSTVENE I VETERINARSKE USLUGE                                                                                                                     </t>
  </si>
  <si>
    <t>GRADSKA PLINARA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</si>
  <si>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</si>
  <si>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</si>
  <si>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</si>
  <si>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</si>
  <si>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</si>
  <si>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</si>
  <si>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</si>
  <si>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</si>
  <si>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HRT-ODJEL PRETPLATE</t>
  </si>
  <si>
    <t>68419124305</t>
  </si>
  <si>
    <t>NARODNE NOVINE</t>
  </si>
  <si>
    <t>64546066176</t>
  </si>
  <si>
    <t xml:space="preserve">UREDSKI MATERIJAL I OSTALI MATERIJALNI RASHODI                                                                                                        </t>
  </si>
  <si>
    <t>HEP-OPSKRBA D.O.O.</t>
  </si>
  <si>
    <t>63073332379</t>
  </si>
  <si>
    <t>GRADSKI URED ZA PROSTORNO UREĐENJE, ZAŠTITU OKOLIŠA, IZGRADNJU GRADA, GRADITELJSTVO, KOMUNALNE POSL</t>
  </si>
  <si>
    <t>61817894937</t>
  </si>
  <si>
    <t>IZDAVAČKA KUĆA POSLOVNA LITERATURA</t>
  </si>
  <si>
    <t>61452840082</t>
  </si>
  <si>
    <t>IGO-MAT D.O.O.</t>
  </si>
  <si>
    <t>55662000497</t>
  </si>
  <si>
    <t>BREGANA</t>
  </si>
  <si>
    <t>DIGIDOO</t>
  </si>
  <si>
    <t>53758582742</t>
  </si>
  <si>
    <t>AD LIBITUM</t>
  </si>
  <si>
    <t>45990641695</t>
  </si>
  <si>
    <t>VINDIJA PREHRAMBENA INDUSTRIJA d.d.</t>
  </si>
  <si>
    <t>44138062462</t>
  </si>
  <si>
    <t>VARAŽDIN</t>
  </si>
  <si>
    <t>VUGRINEC d.o.o.</t>
  </si>
  <si>
    <t>43639861997</t>
  </si>
  <si>
    <t>KRAJ GORNJI</t>
  </si>
  <si>
    <t>KONICA MINOLTA</t>
  </si>
  <si>
    <t>31697259786</t>
  </si>
  <si>
    <t xml:space="preserve">ZAKUPNINE I NAJAMNINE                                                                                                                                 </t>
  </si>
  <si>
    <t>PREKORAD obrt</t>
  </si>
  <si>
    <t>27370681519</t>
  </si>
  <si>
    <t>VIVA INFO d.o.o.</t>
  </si>
  <si>
    <t>22361751585</t>
  </si>
  <si>
    <t>NET MAG D.O.O.</t>
  </si>
  <si>
    <t>21173008888</t>
  </si>
  <si>
    <t>BKR</t>
  </si>
  <si>
    <t>19972711060</t>
  </si>
  <si>
    <t xml:space="preserve">MATERIJAL I DIJELOVI ZA TEKUĆE I INVESTICIJSKO ODRŽAVANJE                                                                                             </t>
  </si>
  <si>
    <t>ALFA SECURITY &amp; DEMINING d.o.o.</t>
  </si>
  <si>
    <t>15417598684</t>
  </si>
  <si>
    <t>10432 Grdanjci</t>
  </si>
  <si>
    <t>NET MAG</t>
  </si>
  <si>
    <t>09012552972</t>
  </si>
  <si>
    <t>LEDO PLUS D.O.O.</t>
  </si>
  <si>
    <t>07179054100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</si>
  <si>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</si>
  <si>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</si>
  <si>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</si>
  <si>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>DOPRINOSI ZA OBVEZNO ZDRAVSTVENO OSIGURANJE</t>
  </si>
  <si>
    <t>NAKNADE ZA RAD PREDSTAVNIČKIH I IZVRŠNIH TIJELA, POVJERENSTAVA I SLIČNO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</si>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</sst>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75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3.16</v>
      </c>
      <c r="E9" s="10">
        <v>3299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3.16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845.92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845.92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338.24</v>
      </c>
      <c r="E13" s="10">
        <v>3212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338.24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156.38999999999999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156.38999999999999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866.93</v>
      </c>
      <c r="E17" s="10">
        <v>3222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866.93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507.3</v>
      </c>
      <c r="E19" s="10">
        <v>3222</v>
      </c>
      <c r="F19" s="9" t="s">
        <v>30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507.3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18.25</v>
      </c>
      <c r="E21" s="10">
        <v>3236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18.25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271.86</v>
      </c>
      <c r="E23" s="10">
        <v>3223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271.86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253.13</v>
      </c>
      <c r="E25" s="10">
        <v>3238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253.13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12</v>
      </c>
      <c r="D27" s="18">
        <v>57.66</v>
      </c>
      <c r="E27" s="10">
        <v>3231</v>
      </c>
      <c r="F27" s="9" t="s">
        <v>27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57.66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21.24</v>
      </c>
      <c r="E29" s="10">
        <v>3231</v>
      </c>
      <c r="F29" s="9" t="s">
        <v>27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21.24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13.3</v>
      </c>
      <c r="E31" s="10">
        <v>3221</v>
      </c>
      <c r="F31" s="9" t="s">
        <v>49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13.3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12</v>
      </c>
      <c r="D33" s="18">
        <v>833.94</v>
      </c>
      <c r="E33" s="10">
        <v>3223</v>
      </c>
      <c r="F33" s="9" t="s">
        <v>38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833.94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12</v>
      </c>
      <c r="D35" s="18">
        <v>103.96</v>
      </c>
      <c r="E35" s="10">
        <v>3234</v>
      </c>
      <c r="F35" s="9" t="s">
        <v>21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103.96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12</v>
      </c>
      <c r="D37" s="18">
        <v>141.96</v>
      </c>
      <c r="E37" s="10">
        <v>3221</v>
      </c>
      <c r="F37" s="9" t="s">
        <v>49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141.96</v>
      </c>
      <c r="E38" s="23"/>
      <c r="F38" s="25"/>
      <c r="G38" s="26"/>
    </row>
    <row r="39" spans="1:7" x14ac:dyDescent="0.25">
      <c r="A39" s="9" t="s">
        <v>56</v>
      </c>
      <c r="B39" s="14" t="s">
        <v>57</v>
      </c>
      <c r="C39" s="10" t="s">
        <v>58</v>
      </c>
      <c r="D39" s="18">
        <v>26.68</v>
      </c>
      <c r="E39" s="10">
        <v>3222</v>
      </c>
      <c r="F39" s="9" t="s">
        <v>30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26.68</v>
      </c>
      <c r="E40" s="23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12</v>
      </c>
      <c r="D41" s="18">
        <v>92.91</v>
      </c>
      <c r="E41" s="10">
        <v>3238</v>
      </c>
      <c r="F41" s="9" t="s">
        <v>42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92.91</v>
      </c>
      <c r="E42" s="23"/>
      <c r="F42" s="25"/>
      <c r="G42" s="26"/>
    </row>
    <row r="43" spans="1:7" x14ac:dyDescent="0.25">
      <c r="A43" s="9" t="s">
        <v>61</v>
      </c>
      <c r="B43" s="14" t="s">
        <v>62</v>
      </c>
      <c r="C43" s="10" t="s">
        <v>12</v>
      </c>
      <c r="D43" s="18">
        <v>333</v>
      </c>
      <c r="E43" s="10">
        <v>3234</v>
      </c>
      <c r="F43" s="9" t="s">
        <v>21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333</v>
      </c>
      <c r="E44" s="23"/>
      <c r="F44" s="25"/>
      <c r="G44" s="26"/>
    </row>
    <row r="45" spans="1:7" x14ac:dyDescent="0.25">
      <c r="A45" s="9" t="s">
        <v>63</v>
      </c>
      <c r="B45" s="14" t="s">
        <v>64</v>
      </c>
      <c r="C45" s="10" t="s">
        <v>65</v>
      </c>
      <c r="D45" s="18">
        <v>1213.31</v>
      </c>
      <c r="E45" s="10">
        <v>3222</v>
      </c>
      <c r="F45" s="9" t="s">
        <v>30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1213.31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68</v>
      </c>
      <c r="D47" s="18">
        <v>159.18</v>
      </c>
      <c r="E47" s="10">
        <v>3222</v>
      </c>
      <c r="F47" s="9" t="s">
        <v>30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159.18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12</v>
      </c>
      <c r="D49" s="18">
        <v>142.02000000000001</v>
      </c>
      <c r="E49" s="10">
        <v>3235</v>
      </c>
      <c r="F49" s="9" t="s">
        <v>71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142.02000000000001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550</v>
      </c>
      <c r="E51" s="10">
        <v>3237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550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12</v>
      </c>
      <c r="D53" s="18">
        <v>44.45</v>
      </c>
      <c r="E53" s="10">
        <v>3238</v>
      </c>
      <c r="F53" s="9" t="s">
        <v>42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44.45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12</v>
      </c>
      <c r="D55" s="18">
        <v>91.25</v>
      </c>
      <c r="E55" s="10">
        <v>3221</v>
      </c>
      <c r="F55" s="9" t="s">
        <v>49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91.25</v>
      </c>
      <c r="E56" s="23"/>
      <c r="F56" s="25"/>
      <c r="G56" s="26"/>
    </row>
    <row r="57" spans="1:7" x14ac:dyDescent="0.25">
      <c r="A57" s="9" t="s">
        <v>78</v>
      </c>
      <c r="B57" s="14" t="s">
        <v>79</v>
      </c>
      <c r="C57" s="10" t="s">
        <v>12</v>
      </c>
      <c r="D57" s="18">
        <v>578.19000000000005</v>
      </c>
      <c r="E57" s="10">
        <v>3224</v>
      </c>
      <c r="F57" s="9" t="s">
        <v>80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578.19000000000005</v>
      </c>
      <c r="E58" s="23"/>
      <c r="F58" s="25"/>
      <c r="G58" s="26"/>
    </row>
    <row r="59" spans="1:7" x14ac:dyDescent="0.25">
      <c r="A59" s="9" t="s">
        <v>81</v>
      </c>
      <c r="B59" s="14" t="s">
        <v>82</v>
      </c>
      <c r="C59" s="10" t="s">
        <v>83</v>
      </c>
      <c r="D59" s="18">
        <v>1344.38</v>
      </c>
      <c r="E59" s="10">
        <v>3237</v>
      </c>
      <c r="F59" s="9" t="s">
        <v>13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1344.38</v>
      </c>
      <c r="E60" s="23"/>
      <c r="F60" s="25"/>
      <c r="G60" s="26"/>
    </row>
    <row r="61" spans="1:7" x14ac:dyDescent="0.25">
      <c r="A61" s="9" t="s">
        <v>84</v>
      </c>
      <c r="B61" s="14" t="s">
        <v>85</v>
      </c>
      <c r="C61" s="10" t="s">
        <v>12</v>
      </c>
      <c r="D61" s="18">
        <v>150</v>
      </c>
      <c r="E61" s="10">
        <v>3238</v>
      </c>
      <c r="F61" s="9" t="s">
        <v>42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150</v>
      </c>
      <c r="E62" s="23"/>
      <c r="F62" s="25"/>
      <c r="G62" s="26"/>
    </row>
    <row r="63" spans="1:7" x14ac:dyDescent="0.25">
      <c r="A63" s="9" t="s">
        <v>86</v>
      </c>
      <c r="B63" s="14" t="s">
        <v>87</v>
      </c>
      <c r="C63" s="10" t="s">
        <v>12</v>
      </c>
      <c r="D63" s="18">
        <v>21.5</v>
      </c>
      <c r="E63" s="10">
        <v>3222</v>
      </c>
      <c r="F63" s="9" t="s">
        <v>30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21.5</v>
      </c>
      <c r="E64" s="23"/>
      <c r="F64" s="25"/>
      <c r="G64" s="26"/>
    </row>
    <row r="65" spans="1:7" x14ac:dyDescent="0.25">
      <c r="A65" s="9"/>
      <c r="B65" s="14"/>
      <c r="C65" s="10"/>
      <c r="D65" s="18">
        <v>325.39999999999998</v>
      </c>
      <c r="E65" s="10">
        <v>1291</v>
      </c>
      <c r="F65" s="9" t="s">
        <v>88</v>
      </c>
      <c r="G65" s="27" t="s">
        <v>14</v>
      </c>
    </row>
    <row r="66" spans="1:7" x14ac:dyDescent="0.25">
      <c r="A66" s="9"/>
      <c r="B66" s="14"/>
      <c r="C66" s="10"/>
      <c r="D66" s="18">
        <v>28672.1</v>
      </c>
      <c r="E66" s="10">
        <v>3111</v>
      </c>
      <c r="F66" s="9" t="s">
        <v>89</v>
      </c>
      <c r="G66" s="28" t="s">
        <v>14</v>
      </c>
    </row>
    <row r="67" spans="1:7" x14ac:dyDescent="0.25">
      <c r="A67" s="9"/>
      <c r="B67" s="14"/>
      <c r="C67" s="10"/>
      <c r="D67" s="18">
        <v>37513.839999999997</v>
      </c>
      <c r="E67" s="10">
        <v>3111</v>
      </c>
      <c r="F67" s="9" t="s">
        <v>89</v>
      </c>
      <c r="G67" s="28" t="s">
        <v>14</v>
      </c>
    </row>
    <row r="68" spans="1:7" x14ac:dyDescent="0.25">
      <c r="A68" s="9"/>
      <c r="B68" s="14"/>
      <c r="C68" s="10"/>
      <c r="D68" s="18">
        <v>382.2</v>
      </c>
      <c r="E68" s="10">
        <v>3122</v>
      </c>
      <c r="F68" s="9" t="s">
        <v>90</v>
      </c>
      <c r="G68" s="28" t="s">
        <v>14</v>
      </c>
    </row>
    <row r="69" spans="1:7" x14ac:dyDescent="0.25">
      <c r="A69" s="9"/>
      <c r="B69" s="14"/>
      <c r="C69" s="10"/>
      <c r="D69" s="18">
        <v>6189.81</v>
      </c>
      <c r="E69" s="10">
        <v>3132</v>
      </c>
      <c r="F69" s="9" t="s">
        <v>91</v>
      </c>
      <c r="G69" s="28" t="s">
        <v>14</v>
      </c>
    </row>
    <row r="70" spans="1:7" x14ac:dyDescent="0.25">
      <c r="A70" s="9"/>
      <c r="B70" s="14"/>
      <c r="C70" s="10"/>
      <c r="D70" s="18">
        <v>3763.32</v>
      </c>
      <c r="E70" s="10">
        <v>3141</v>
      </c>
      <c r="F70" s="9" t="s">
        <v>90</v>
      </c>
      <c r="G70" s="28" t="s">
        <v>14</v>
      </c>
    </row>
    <row r="71" spans="1:7" x14ac:dyDescent="0.25">
      <c r="A71" s="9"/>
      <c r="B71" s="14"/>
      <c r="C71" s="10"/>
      <c r="D71" s="18">
        <v>7928.71</v>
      </c>
      <c r="E71" s="10">
        <v>3151</v>
      </c>
      <c r="F71" s="9" t="s">
        <v>90</v>
      </c>
      <c r="G71" s="28" t="s">
        <v>14</v>
      </c>
    </row>
    <row r="72" spans="1:7" x14ac:dyDescent="0.25">
      <c r="A72" s="9"/>
      <c r="B72" s="14"/>
      <c r="C72" s="10"/>
      <c r="D72" s="18">
        <v>6660.09</v>
      </c>
      <c r="E72" s="10">
        <v>3162</v>
      </c>
      <c r="F72" s="9" t="s">
        <v>90</v>
      </c>
      <c r="G72" s="28" t="s">
        <v>14</v>
      </c>
    </row>
    <row r="73" spans="1:7" x14ac:dyDescent="0.25">
      <c r="A73" s="9"/>
      <c r="B73" s="14"/>
      <c r="C73" s="10"/>
      <c r="D73" s="18">
        <v>1243.3599999999999</v>
      </c>
      <c r="E73" s="10">
        <v>3212</v>
      </c>
      <c r="F73" s="9" t="s">
        <v>24</v>
      </c>
      <c r="G73" s="28" t="s">
        <v>14</v>
      </c>
    </row>
    <row r="74" spans="1:7" x14ac:dyDescent="0.25">
      <c r="A74" s="9"/>
      <c r="B74" s="14"/>
      <c r="C74" s="10"/>
      <c r="D74" s="18">
        <v>1581.6</v>
      </c>
      <c r="E74" s="10">
        <v>3212</v>
      </c>
      <c r="F74" s="9" t="s">
        <v>24</v>
      </c>
      <c r="G74" s="28" t="s">
        <v>14</v>
      </c>
    </row>
    <row r="75" spans="1:7" x14ac:dyDescent="0.25">
      <c r="A75" s="9"/>
      <c r="B75" s="14"/>
      <c r="C75" s="10"/>
      <c r="D75" s="18">
        <v>13.3</v>
      </c>
      <c r="E75" s="10">
        <v>3221</v>
      </c>
      <c r="F75" s="9" t="s">
        <v>49</v>
      </c>
      <c r="G75" s="28" t="s">
        <v>14</v>
      </c>
    </row>
    <row r="76" spans="1:7" x14ac:dyDescent="0.25">
      <c r="A76" s="9"/>
      <c r="B76" s="14"/>
      <c r="C76" s="10"/>
      <c r="D76" s="18">
        <v>1289.3599999999999</v>
      </c>
      <c r="E76" s="10">
        <v>3222</v>
      </c>
      <c r="F76" s="9" t="s">
        <v>30</v>
      </c>
      <c r="G76" s="28" t="s">
        <v>14</v>
      </c>
    </row>
    <row r="77" spans="1:7" x14ac:dyDescent="0.25">
      <c r="A77" s="9"/>
      <c r="B77" s="14"/>
      <c r="C77" s="10"/>
      <c r="D77" s="18">
        <v>149.22</v>
      </c>
      <c r="E77" s="10">
        <v>3223</v>
      </c>
      <c r="F77" s="9" t="s">
        <v>38</v>
      </c>
      <c r="G77" s="28" t="s">
        <v>14</v>
      </c>
    </row>
    <row r="78" spans="1:7" x14ac:dyDescent="0.25">
      <c r="A78" s="9"/>
      <c r="B78" s="14"/>
      <c r="C78" s="10"/>
      <c r="D78" s="18">
        <v>286.69</v>
      </c>
      <c r="E78" s="10">
        <v>3223</v>
      </c>
      <c r="F78" s="9" t="s">
        <v>38</v>
      </c>
      <c r="G78" s="28" t="s">
        <v>14</v>
      </c>
    </row>
    <row r="79" spans="1:7" x14ac:dyDescent="0.25">
      <c r="A79" s="9"/>
      <c r="B79" s="14"/>
      <c r="C79" s="10"/>
      <c r="D79" s="18">
        <v>578.19000000000005</v>
      </c>
      <c r="E79" s="10">
        <v>3224</v>
      </c>
      <c r="F79" s="9" t="s">
        <v>80</v>
      </c>
      <c r="G79" s="28" t="s">
        <v>14</v>
      </c>
    </row>
    <row r="80" spans="1:7" x14ac:dyDescent="0.25">
      <c r="A80" s="9"/>
      <c r="B80" s="14"/>
      <c r="C80" s="10"/>
      <c r="D80" s="18">
        <v>597</v>
      </c>
      <c r="E80" s="10">
        <v>3224</v>
      </c>
      <c r="F80" s="9" t="s">
        <v>80</v>
      </c>
      <c r="G80" s="28" t="s">
        <v>14</v>
      </c>
    </row>
    <row r="81" spans="1:7" x14ac:dyDescent="0.25">
      <c r="A81" s="9"/>
      <c r="B81" s="14"/>
      <c r="C81" s="10"/>
      <c r="D81" s="18">
        <v>224.74</v>
      </c>
      <c r="E81" s="10">
        <v>3231</v>
      </c>
      <c r="F81" s="9" t="s">
        <v>27</v>
      </c>
      <c r="G81" s="28" t="s">
        <v>14</v>
      </c>
    </row>
    <row r="82" spans="1:7" x14ac:dyDescent="0.25">
      <c r="A82" s="9"/>
      <c r="B82" s="14"/>
      <c r="C82" s="10"/>
      <c r="D82" s="18">
        <v>-150</v>
      </c>
      <c r="E82" s="10">
        <v>3234</v>
      </c>
      <c r="F82" s="9" t="s">
        <v>21</v>
      </c>
      <c r="G82" s="28" t="s">
        <v>14</v>
      </c>
    </row>
    <row r="83" spans="1:7" x14ac:dyDescent="0.25">
      <c r="A83" s="9"/>
      <c r="B83" s="14"/>
      <c r="C83" s="10"/>
      <c r="D83" s="18">
        <v>333</v>
      </c>
      <c r="E83" s="10">
        <v>3234</v>
      </c>
      <c r="F83" s="9" t="s">
        <v>21</v>
      </c>
      <c r="G83" s="28" t="s">
        <v>14</v>
      </c>
    </row>
    <row r="84" spans="1:7" x14ac:dyDescent="0.25">
      <c r="A84" s="9"/>
      <c r="B84" s="14"/>
      <c r="C84" s="10"/>
      <c r="D84" s="18">
        <v>545.91999999999996</v>
      </c>
      <c r="E84" s="10">
        <v>3234</v>
      </c>
      <c r="F84" s="9" t="s">
        <v>21</v>
      </c>
      <c r="G84" s="28" t="s">
        <v>14</v>
      </c>
    </row>
    <row r="85" spans="1:7" x14ac:dyDescent="0.25">
      <c r="A85" s="9"/>
      <c r="B85" s="14"/>
      <c r="C85" s="10"/>
      <c r="D85" s="18">
        <v>48.31</v>
      </c>
      <c r="E85" s="10">
        <v>3235</v>
      </c>
      <c r="F85" s="9" t="s">
        <v>71</v>
      </c>
      <c r="G85" s="28" t="s">
        <v>14</v>
      </c>
    </row>
    <row r="86" spans="1:7" x14ac:dyDescent="0.25">
      <c r="A86" s="9"/>
      <c r="B86" s="14"/>
      <c r="C86" s="10"/>
      <c r="D86" s="18">
        <v>40.15</v>
      </c>
      <c r="E86" s="10">
        <v>3236</v>
      </c>
      <c r="F86" s="9" t="s">
        <v>35</v>
      </c>
      <c r="G86" s="28" t="s">
        <v>14</v>
      </c>
    </row>
    <row r="87" spans="1:7" x14ac:dyDescent="0.25">
      <c r="A87" s="9"/>
      <c r="B87" s="14"/>
      <c r="C87" s="10"/>
      <c r="D87" s="18">
        <v>1969.38</v>
      </c>
      <c r="E87" s="10">
        <v>3237</v>
      </c>
      <c r="F87" s="9" t="s">
        <v>13</v>
      </c>
      <c r="G87" s="28" t="s">
        <v>14</v>
      </c>
    </row>
    <row r="88" spans="1:7" x14ac:dyDescent="0.25">
      <c r="A88" s="9"/>
      <c r="B88" s="14"/>
      <c r="C88" s="10"/>
      <c r="D88" s="18">
        <v>390.49</v>
      </c>
      <c r="E88" s="10">
        <v>3238</v>
      </c>
      <c r="F88" s="9" t="s">
        <v>42</v>
      </c>
      <c r="G88" s="28" t="s">
        <v>14</v>
      </c>
    </row>
    <row r="89" spans="1:7" x14ac:dyDescent="0.25">
      <c r="A89" s="9"/>
      <c r="B89" s="14"/>
      <c r="C89" s="10"/>
      <c r="D89" s="18">
        <v>202.04</v>
      </c>
      <c r="E89" s="10">
        <v>3291</v>
      </c>
      <c r="F89" s="9" t="s">
        <v>92</v>
      </c>
      <c r="G89" s="28" t="s">
        <v>14</v>
      </c>
    </row>
    <row r="90" spans="1:7" x14ac:dyDescent="0.25">
      <c r="A90" s="9"/>
      <c r="B90" s="14"/>
      <c r="C90" s="10"/>
      <c r="D90" s="18">
        <v>4.82</v>
      </c>
      <c r="E90" s="10">
        <v>3299</v>
      </c>
      <c r="F90" s="9" t="s">
        <v>18</v>
      </c>
      <c r="G90" s="28" t="s">
        <v>14</v>
      </c>
    </row>
    <row r="91" spans="1:7" x14ac:dyDescent="0.25">
      <c r="A91" s="9"/>
      <c r="B91" s="14"/>
      <c r="C91" s="10"/>
      <c r="D91" s="18">
        <v>85.17</v>
      </c>
      <c r="E91" s="10">
        <v>3431</v>
      </c>
      <c r="F91" s="9" t="s">
        <v>93</v>
      </c>
      <c r="G91" s="28" t="s">
        <v>14</v>
      </c>
    </row>
    <row r="92" spans="1:7" ht="21" customHeight="1" thickBot="1" x14ac:dyDescent="0.3">
      <c r="A92" s="21" t="s">
        <v>15</v>
      </c>
      <c r="B92" s="22"/>
      <c r="C92" s="23"/>
      <c r="D92" s="24">
        <f>SUM(D65:D91)</f>
        <v>100868.21000000002</v>
      </c>
      <c r="E92" s="23"/>
      <c r="F92" s="25"/>
      <c r="G92" s="26"/>
    </row>
    <row r="93" spans="1:7" ht="15.75" thickBot="1" x14ac:dyDescent="0.3">
      <c r="A93" s="29" t="s">
        <v>94</v>
      </c>
      <c r="B93" s="30"/>
      <c r="C93" s="31"/>
      <c r="D93" s="32">
        <f>SUM(D8,D10,D12,D14,D16,D18,D20,D22,D24,D26,D28,D30,D32,D34,D36,D38,D40,D42,D44,D46,D48,D50,D52,D54,D56,D58,D60,D62,D64,D92)</f>
        <v>110123.32000000002</v>
      </c>
      <c r="E93" s="31"/>
      <c r="F93" s="33"/>
      <c r="G93" s="34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dom</cp:lastModifiedBy>
  <dcterms:created xsi:type="dcterms:W3CDTF">2024-03-05T11:42:46Z</dcterms:created>
  <dcterms:modified xsi:type="dcterms:W3CDTF">2025-09-01T10:02:08Z</dcterms:modified>
</cp:coreProperties>
</file>