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xr:revisionPtr revIDLastSave="0" documentId="8_{C8831C8A-C23A-4E57-B824-6CB40A0C8C17}" xr6:coauthVersionLast="37" xr6:coauthVersionMax="37" xr10:uidLastSave="{00000000-0000-0000-0000-000000000000}"/>
  <bookViews>
    <workbookView xWindow="0" yWindow="0" windowWidth="28800" windowHeight="11490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6" i="1" l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17" i="1" s="1"/>
</calcChain>
</file>

<file path=xl/sharedStrings.xml><?xml version="1.0" encoding="utf-8"?>
<sst xmlns="http://schemas.openxmlformats.org/spreadsheetml/2006/main" count="306" uniqueCount="113">
  <si>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</si>
  <si>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</si>
  <si>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</si>
  <si>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</si>
  <si>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</si>
  <si>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</si>
  <si>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</si>
  <si>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</si>
  <si>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IVANA MAŽURANIĆA_x000D_
TRG ANTUNA, IVANA I VLADIMIRA MAŽURANIĆA 12_x000D_
ZAGREB_x000D_
Tel: 01/4828-362   Fax: 01/4875-949_x000D_
OIB: 57796976164_x000D_
Mail: udim-zg@zg.t-com.hr_x000D_
IBAN: HR7723600001101220584</t>
  </si>
  <si>
    <t>Isplata Sredstava Za Razdoblje: 01.05.2025 Do 31.05.2025</t>
  </si>
  <si>
    <t>KNJIŽNICE GRADA ZAGREBA</t>
  </si>
  <si>
    <t>93571946376</t>
  </si>
  <si>
    <t>ZAGREB</t>
  </si>
  <si>
    <t xml:space="preserve">RAČUNALNE USLUGE                                                                                                                                      </t>
  </si>
  <si>
    <t>UČENIČKI DOM IVANA MAŽURANIĆA</t>
  </si>
  <si>
    <t>Ukupno:</t>
  </si>
  <si>
    <t>KUHADA d.o.o.</t>
  </si>
  <si>
    <t>91960356238</t>
  </si>
  <si>
    <t>STAKLO ČENDO D.O.O.</t>
  </si>
  <si>
    <t>89451999313</t>
  </si>
  <si>
    <t xml:space="preserve">MATERIJAL I DIJELOVI ZA TEKUĆE I INVESTICIJSKO ODRŽAVANJE                                                                                             </t>
  </si>
  <si>
    <t>FINA</t>
  </si>
  <si>
    <t>85821130368</t>
  </si>
  <si>
    <t>CRUCIS PROJEKT D.O.O.</t>
  </si>
  <si>
    <t>85712407576</t>
  </si>
  <si>
    <t xml:space="preserve">UREDSKI MATERIJAL I OSTALI MATERIJALNI RASHODI                                                                                                        </t>
  </si>
  <si>
    <t>VODOOPSKRBA I ODVODNJA</t>
  </si>
  <si>
    <t>85584865987</t>
  </si>
  <si>
    <t xml:space="preserve">KOMUNALNE USLUGE                                                                                                                                      </t>
  </si>
  <si>
    <t>ČISTOĆA D.O.O.</t>
  </si>
  <si>
    <t>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</si>
  <si>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</si>
  <si>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</si>
  <si>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</si>
  <si>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</si>
  <si>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USLUGE TELEFONA, INTERNETA, POŠTE I PRIJEVOZA</t>
  </si>
  <si>
    <t>AGRODALM D.O.O.</t>
  </si>
  <si>
    <t>80649374262</t>
  </si>
  <si>
    <t xml:space="preserve">MATERIJAL I SIROVINE                                                                                                                                  </t>
  </si>
  <si>
    <t>ZAGREBAČKE PEKARNE KLARA</t>
  </si>
  <si>
    <t>76842508189</t>
  </si>
  <si>
    <t>GRADSKA PLINARA D.O.O.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</si>
  <si>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</si>
  <si>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</si>
  <si>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</si>
  <si>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</si>
  <si>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</si>
  <si>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</si>
  <si>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</si>
  <si>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HRT-ODJEL PRETPLATE</t>
  </si>
  <si>
    <t>68419124305</t>
  </si>
  <si>
    <t>NARODNE NOVINE</t>
  </si>
  <si>
    <t>64546066176</t>
  </si>
  <si>
    <t>HEP-OPSKRBA D.O.O.</t>
  </si>
  <si>
    <t>63073332379</t>
  </si>
  <si>
    <t>GRADSKI URED ZA PROSTORNO UREĐENJE, ZAŠTITU OKOLIŠA, IZGRADNJU GRADA, GRADITELJSTVO, KOMUNALNE POSL</t>
  </si>
  <si>
    <t>61817894937</t>
  </si>
  <si>
    <t>IZDAVAČKA KUĆA POSLOVNA LITERATURA</t>
  </si>
  <si>
    <t>61452840082</t>
  </si>
  <si>
    <t>TVORNICA REKLAME J.D.O.O.</t>
  </si>
  <si>
    <t>60660297023</t>
  </si>
  <si>
    <t xml:space="preserve">OSTALI NESPOMENUTI RASHODI POSLOVANJA                                                                                                                 </t>
  </si>
  <si>
    <t>IGO-MAT D.O.O.</t>
  </si>
  <si>
    <t>55662000497</t>
  </si>
  <si>
    <t>BREGANA</t>
  </si>
  <si>
    <t>DIGIDOO</t>
  </si>
  <si>
    <t>53758582742</t>
  </si>
  <si>
    <t>BRODIĆ PROMET D.O.O.</t>
  </si>
  <si>
    <t>48567510815</t>
  </si>
  <si>
    <t xml:space="preserve">OSTALE USLUGE                                                                                                                                         </t>
  </si>
  <si>
    <t>VINDIJA PREHRAMBENA INDUSTRIJA d.d.</t>
  </si>
  <si>
    <t>44138062462</t>
  </si>
  <si>
    <t>VARAŽDIN</t>
  </si>
  <si>
    <t>VUGRINEC d.o.o.</t>
  </si>
  <si>
    <t>43639861997</t>
  </si>
  <si>
    <t>KRAJ GORNJI</t>
  </si>
  <si>
    <t>BATIS D.O.O.</t>
  </si>
  <si>
    <t>34654711679</t>
  </si>
  <si>
    <t>NASTAVNI ZAVOD ZA JAVNO ZDRAVSTVO DR.A. ŠTAMPAR</t>
  </si>
  <si>
    <t>33392005961</t>
  </si>
  <si>
    <t xml:space="preserve">ZDRAVSTVENE I VETERINARSKE USLUGE                                                                                                                     </t>
  </si>
  <si>
    <t>KONICA MINOLTA</t>
  </si>
  <si>
    <t>31697259786</t>
  </si>
  <si>
    <t xml:space="preserve">ZAKUPNINE I NAJAMNINE                                                                                                                                 </t>
  </si>
  <si>
    <t>PREKORAD obrt</t>
  </si>
  <si>
    <t>27370681519</t>
  </si>
  <si>
    <t>VIVA INFO d.o.o.</t>
  </si>
  <si>
    <t>22361751585</t>
  </si>
  <si>
    <t>VIND-ŠPORT D.O.O.</t>
  </si>
  <si>
    <t>21641812087</t>
  </si>
  <si>
    <t>BKR</t>
  </si>
  <si>
    <t>19972711060</t>
  </si>
  <si>
    <t>PODRAVKA  PREHRAMBENA INDUSTRIJA d.d.</t>
  </si>
  <si>
    <t>18928523252</t>
  </si>
  <si>
    <t>KOPRIVNICA</t>
  </si>
  <si>
    <t>MR HIGIJENA</t>
  </si>
  <si>
    <t>15897258080</t>
  </si>
  <si>
    <t>DONJA ZDENČINA</t>
  </si>
  <si>
    <t>NET MAG</t>
  </si>
  <si>
    <t>09012552972</t>
  </si>
  <si>
    <t>LEDO PLUS D.O.O.</t>
  </si>
  <si>
    <t>07179054100</t>
  </si>
  <si>
    <t>BORBOLETA JOAILLERIE</t>
  </si>
  <si>
    <t>0</t>
  </si>
  <si>
    <t>IV NAKLADNIŠTVO</t>
  </si>
  <si>
    <t xml:space="preserve"> 61651285801</t>
  </si>
  <si>
    <t xml:space="preserve">PLAĆE ZA REDOVAN RAD                                                                                                                                  </t>
  </si>
  <si>
    <t>Nema Konta Na Odabranoj Razini</t>
  </si>
  <si>
    <t>DOPRINOSI ZA OBVEZNO ZDRAVSTVENO OSIGURANJE</t>
  </si>
  <si>
    <t xml:space="preserve">SLUŽBENA PUTOVANJA             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</si>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</sst>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38.909999999999997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38.909999999999997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281.25</v>
      </c>
      <c r="E9" s="10">
        <v>3238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281.25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12</v>
      </c>
      <c r="D11" s="18">
        <v>86.91</v>
      </c>
      <c r="E11" s="10">
        <v>3224</v>
      </c>
      <c r="F11" s="9" t="s">
        <v>20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86.91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12</v>
      </c>
      <c r="D13" s="18">
        <v>3.16</v>
      </c>
      <c r="E13" s="10">
        <v>3238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3.16</v>
      </c>
      <c r="E14" s="23"/>
      <c r="F14" s="25"/>
      <c r="G14" s="26"/>
    </row>
    <row r="15" spans="1:7" x14ac:dyDescent="0.25">
      <c r="A15" s="9" t="s">
        <v>23</v>
      </c>
      <c r="B15" s="14" t="s">
        <v>24</v>
      </c>
      <c r="C15" s="10" t="s">
        <v>12</v>
      </c>
      <c r="D15" s="18">
        <v>18</v>
      </c>
      <c r="E15" s="10">
        <v>3221</v>
      </c>
      <c r="F15" s="9" t="s">
        <v>25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18</v>
      </c>
      <c r="E16" s="23"/>
      <c r="F16" s="25"/>
      <c r="G16" s="26"/>
    </row>
    <row r="17" spans="1:7" x14ac:dyDescent="0.25">
      <c r="A17" s="9" t="s">
        <v>26</v>
      </c>
      <c r="B17" s="14" t="s">
        <v>27</v>
      </c>
      <c r="C17" s="10" t="s">
        <v>12</v>
      </c>
      <c r="D17" s="18">
        <v>671.7</v>
      </c>
      <c r="E17" s="10">
        <v>3234</v>
      </c>
      <c r="F17" s="9" t="s">
        <v>28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671.7</v>
      </c>
      <c r="E18" s="23"/>
      <c r="F18" s="25"/>
      <c r="G18" s="26"/>
    </row>
    <row r="19" spans="1:7" x14ac:dyDescent="0.25">
      <c r="A19" s="9" t="s">
        <v>29</v>
      </c>
      <c r="B19" s="14" t="s">
        <v>27</v>
      </c>
      <c r="C19" s="10" t="s">
        <v>12</v>
      </c>
      <c r="D19" s="18">
        <v>164.9</v>
      </c>
      <c r="E19" s="10">
        <v>3234</v>
      </c>
      <c r="F19" s="9" t="s">
        <v>28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164.9</v>
      </c>
      <c r="E20" s="23"/>
      <c r="F20" s="25"/>
      <c r="G20" s="26"/>
    </row>
    <row r="21" spans="1:7" x14ac:dyDescent="0.25">
      <c r="A21" s="9" t="s">
        <v>30</v>
      </c>
      <c r="B21" s="14" t="s">
        <v>31</v>
      </c>
      <c r="C21" s="10" t="s">
        <v>12</v>
      </c>
      <c r="D21" s="18">
        <v>338.24</v>
      </c>
      <c r="E21" s="10">
        <v>3212</v>
      </c>
      <c r="F21" s="9" t="s">
        <v>32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338.24</v>
      </c>
      <c r="E22" s="23"/>
      <c r="F22" s="25"/>
      <c r="G22" s="26"/>
    </row>
    <row r="23" spans="1:7" x14ac:dyDescent="0.25">
      <c r="A23" s="9" t="s">
        <v>33</v>
      </c>
      <c r="B23" s="14" t="s">
        <v>34</v>
      </c>
      <c r="C23" s="10" t="s">
        <v>12</v>
      </c>
      <c r="D23" s="18">
        <v>147.59</v>
      </c>
      <c r="E23" s="10">
        <v>3231</v>
      </c>
      <c r="F23" s="9" t="s">
        <v>35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147.59</v>
      </c>
      <c r="E24" s="23"/>
      <c r="F24" s="25"/>
      <c r="G24" s="26"/>
    </row>
    <row r="25" spans="1:7" x14ac:dyDescent="0.25">
      <c r="A25" s="9" t="s">
        <v>36</v>
      </c>
      <c r="B25" s="14" t="s">
        <v>37</v>
      </c>
      <c r="C25" s="10" t="s">
        <v>12</v>
      </c>
      <c r="D25" s="18">
        <v>1964.25</v>
      </c>
      <c r="E25" s="10">
        <v>3222</v>
      </c>
      <c r="F25" s="9" t="s">
        <v>38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1964.25</v>
      </c>
      <c r="E26" s="23"/>
      <c r="F26" s="25"/>
      <c r="G26" s="26"/>
    </row>
    <row r="27" spans="1:7" x14ac:dyDescent="0.25">
      <c r="A27" s="9" t="s">
        <v>39</v>
      </c>
      <c r="B27" s="14" t="s">
        <v>40</v>
      </c>
      <c r="C27" s="10" t="s">
        <v>12</v>
      </c>
      <c r="D27" s="18">
        <v>896.57</v>
      </c>
      <c r="E27" s="10">
        <v>3222</v>
      </c>
      <c r="F27" s="9" t="s">
        <v>38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896.57</v>
      </c>
      <c r="E28" s="23"/>
      <c r="F28" s="25"/>
      <c r="G28" s="26"/>
    </row>
    <row r="29" spans="1:7" x14ac:dyDescent="0.25">
      <c r="A29" s="9" t="s">
        <v>41</v>
      </c>
      <c r="B29" s="14" t="s">
        <v>42</v>
      </c>
      <c r="C29" s="10" t="s">
        <v>12</v>
      </c>
      <c r="D29" s="18">
        <v>1070.54</v>
      </c>
      <c r="E29" s="10">
        <v>3223</v>
      </c>
      <c r="F29" s="9" t="s">
        <v>43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1070.54</v>
      </c>
      <c r="E30" s="23"/>
      <c r="F30" s="25"/>
      <c r="G30" s="26"/>
    </row>
    <row r="31" spans="1:7" x14ac:dyDescent="0.25">
      <c r="A31" s="9" t="s">
        <v>44</v>
      </c>
      <c r="B31" s="14" t="s">
        <v>45</v>
      </c>
      <c r="C31" s="10" t="s">
        <v>46</v>
      </c>
      <c r="D31" s="18">
        <v>253.13</v>
      </c>
      <c r="E31" s="10">
        <v>3238</v>
      </c>
      <c r="F31" s="9" t="s">
        <v>13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253.13</v>
      </c>
      <c r="E32" s="23"/>
      <c r="F32" s="25"/>
      <c r="G32" s="26"/>
    </row>
    <row r="33" spans="1:7" x14ac:dyDescent="0.25">
      <c r="A33" s="9" t="s">
        <v>47</v>
      </c>
      <c r="B33" s="14" t="s">
        <v>48</v>
      </c>
      <c r="C33" s="10" t="s">
        <v>12</v>
      </c>
      <c r="D33" s="18">
        <v>59.66</v>
      </c>
      <c r="E33" s="10">
        <v>3231</v>
      </c>
      <c r="F33" s="9" t="s">
        <v>35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59.66</v>
      </c>
      <c r="E34" s="23"/>
      <c r="F34" s="25"/>
      <c r="G34" s="26"/>
    </row>
    <row r="35" spans="1:7" x14ac:dyDescent="0.25">
      <c r="A35" s="9" t="s">
        <v>49</v>
      </c>
      <c r="B35" s="14" t="s">
        <v>50</v>
      </c>
      <c r="C35" s="10" t="s">
        <v>12</v>
      </c>
      <c r="D35" s="18">
        <v>21.24</v>
      </c>
      <c r="E35" s="10">
        <v>3231</v>
      </c>
      <c r="F35" s="9" t="s">
        <v>35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21.24</v>
      </c>
      <c r="E36" s="23"/>
      <c r="F36" s="25"/>
      <c r="G36" s="26"/>
    </row>
    <row r="37" spans="1:7" x14ac:dyDescent="0.25">
      <c r="A37" s="9" t="s">
        <v>51</v>
      </c>
      <c r="B37" s="14" t="s">
        <v>52</v>
      </c>
      <c r="C37" s="10" t="s">
        <v>12</v>
      </c>
      <c r="D37" s="18">
        <v>84.86</v>
      </c>
      <c r="E37" s="10">
        <v>3221</v>
      </c>
      <c r="F37" s="9" t="s">
        <v>25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84.86</v>
      </c>
      <c r="E38" s="23"/>
      <c r="F38" s="25"/>
      <c r="G38" s="26"/>
    </row>
    <row r="39" spans="1:7" x14ac:dyDescent="0.25">
      <c r="A39" s="9" t="s">
        <v>53</v>
      </c>
      <c r="B39" s="14" t="s">
        <v>54</v>
      </c>
      <c r="C39" s="10" t="s">
        <v>12</v>
      </c>
      <c r="D39" s="18">
        <v>878.45</v>
      </c>
      <c r="E39" s="10">
        <v>3223</v>
      </c>
      <c r="F39" s="9" t="s">
        <v>43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878.45</v>
      </c>
      <c r="E40" s="23"/>
      <c r="F40" s="25"/>
      <c r="G40" s="26"/>
    </row>
    <row r="41" spans="1:7" x14ac:dyDescent="0.25">
      <c r="A41" s="9" t="s">
        <v>55</v>
      </c>
      <c r="B41" s="14" t="s">
        <v>56</v>
      </c>
      <c r="C41" s="10" t="s">
        <v>12</v>
      </c>
      <c r="D41" s="18">
        <v>103.96</v>
      </c>
      <c r="E41" s="10">
        <v>3234</v>
      </c>
      <c r="F41" s="9" t="s">
        <v>28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103.96</v>
      </c>
      <c r="E42" s="23"/>
      <c r="F42" s="25"/>
      <c r="G42" s="26"/>
    </row>
    <row r="43" spans="1:7" x14ac:dyDescent="0.25">
      <c r="A43" s="9" t="s">
        <v>57</v>
      </c>
      <c r="B43" s="14" t="s">
        <v>58</v>
      </c>
      <c r="C43" s="10" t="s">
        <v>12</v>
      </c>
      <c r="D43" s="18">
        <v>141.96</v>
      </c>
      <c r="E43" s="10">
        <v>3221</v>
      </c>
      <c r="F43" s="9" t="s">
        <v>25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141.96</v>
      </c>
      <c r="E44" s="23"/>
      <c r="F44" s="25"/>
      <c r="G44" s="26"/>
    </row>
    <row r="45" spans="1:7" x14ac:dyDescent="0.25">
      <c r="A45" s="9" t="s">
        <v>59</v>
      </c>
      <c r="B45" s="14" t="s">
        <v>60</v>
      </c>
      <c r="C45" s="10" t="s">
        <v>12</v>
      </c>
      <c r="D45" s="18">
        <v>628.13</v>
      </c>
      <c r="E45" s="10">
        <v>3299</v>
      </c>
      <c r="F45" s="9" t="s">
        <v>61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628.13</v>
      </c>
      <c r="E46" s="23"/>
      <c r="F46" s="25"/>
      <c r="G46" s="26"/>
    </row>
    <row r="47" spans="1:7" x14ac:dyDescent="0.25">
      <c r="A47" s="9" t="s">
        <v>62</v>
      </c>
      <c r="B47" s="14" t="s">
        <v>63</v>
      </c>
      <c r="C47" s="10" t="s">
        <v>64</v>
      </c>
      <c r="D47" s="18">
        <v>715.21</v>
      </c>
      <c r="E47" s="10">
        <v>3222</v>
      </c>
      <c r="F47" s="9" t="s">
        <v>38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715.21</v>
      </c>
      <c r="E48" s="23"/>
      <c r="F48" s="25"/>
      <c r="G48" s="26"/>
    </row>
    <row r="49" spans="1:7" x14ac:dyDescent="0.25">
      <c r="A49" s="9" t="s">
        <v>65</v>
      </c>
      <c r="B49" s="14" t="s">
        <v>66</v>
      </c>
      <c r="C49" s="10" t="s">
        <v>12</v>
      </c>
      <c r="D49" s="18">
        <v>92.91</v>
      </c>
      <c r="E49" s="10">
        <v>3238</v>
      </c>
      <c r="F49" s="9" t="s">
        <v>13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92.91</v>
      </c>
      <c r="E50" s="23"/>
      <c r="F50" s="25"/>
      <c r="G50" s="26"/>
    </row>
    <row r="51" spans="1:7" x14ac:dyDescent="0.25">
      <c r="A51" s="9" t="s">
        <v>67</v>
      </c>
      <c r="B51" s="14" t="s">
        <v>68</v>
      </c>
      <c r="C51" s="10" t="s">
        <v>12</v>
      </c>
      <c r="D51" s="18">
        <v>122.35</v>
      </c>
      <c r="E51" s="10">
        <v>3239</v>
      </c>
      <c r="F51" s="9" t="s">
        <v>69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122.35</v>
      </c>
      <c r="E52" s="23"/>
      <c r="F52" s="25"/>
      <c r="G52" s="26"/>
    </row>
    <row r="53" spans="1:7" x14ac:dyDescent="0.25">
      <c r="A53" s="9" t="s">
        <v>70</v>
      </c>
      <c r="B53" s="14" t="s">
        <v>71</v>
      </c>
      <c r="C53" s="10" t="s">
        <v>72</v>
      </c>
      <c r="D53" s="18">
        <v>1928.37</v>
      </c>
      <c r="E53" s="10">
        <v>3222</v>
      </c>
      <c r="F53" s="9" t="s">
        <v>38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1928.37</v>
      </c>
      <c r="E54" s="23"/>
      <c r="F54" s="25"/>
      <c r="G54" s="26"/>
    </row>
    <row r="55" spans="1:7" x14ac:dyDescent="0.25">
      <c r="A55" s="9" t="s">
        <v>73</v>
      </c>
      <c r="B55" s="14" t="s">
        <v>74</v>
      </c>
      <c r="C55" s="10" t="s">
        <v>75</v>
      </c>
      <c r="D55" s="18">
        <v>1093.24</v>
      </c>
      <c r="E55" s="10">
        <v>3222</v>
      </c>
      <c r="F55" s="9" t="s">
        <v>38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1093.24</v>
      </c>
      <c r="E56" s="23"/>
      <c r="F56" s="25"/>
      <c r="G56" s="26"/>
    </row>
    <row r="57" spans="1:7" x14ac:dyDescent="0.25">
      <c r="A57" s="9" t="s">
        <v>76</v>
      </c>
      <c r="B57" s="14" t="s">
        <v>77</v>
      </c>
      <c r="C57" s="10" t="s">
        <v>12</v>
      </c>
      <c r="D57" s="18">
        <v>95.19</v>
      </c>
      <c r="E57" s="10">
        <v>3224</v>
      </c>
      <c r="F57" s="9" t="s">
        <v>20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95.19</v>
      </c>
      <c r="E58" s="23"/>
      <c r="F58" s="25"/>
      <c r="G58" s="26"/>
    </row>
    <row r="59" spans="1:7" x14ac:dyDescent="0.25">
      <c r="A59" s="9" t="s">
        <v>78</v>
      </c>
      <c r="B59" s="14" t="s">
        <v>79</v>
      </c>
      <c r="C59" s="10" t="s">
        <v>12</v>
      </c>
      <c r="D59" s="18">
        <v>184.21</v>
      </c>
      <c r="E59" s="10">
        <v>3236</v>
      </c>
      <c r="F59" s="9" t="s">
        <v>80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184.21</v>
      </c>
      <c r="E60" s="23"/>
      <c r="F60" s="25"/>
      <c r="G60" s="26"/>
    </row>
    <row r="61" spans="1:7" x14ac:dyDescent="0.25">
      <c r="A61" s="9" t="s">
        <v>81</v>
      </c>
      <c r="B61" s="14" t="s">
        <v>82</v>
      </c>
      <c r="C61" s="10" t="s">
        <v>12</v>
      </c>
      <c r="D61" s="18">
        <v>48.31</v>
      </c>
      <c r="E61" s="10">
        <v>3235</v>
      </c>
      <c r="F61" s="9" t="s">
        <v>83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48.31</v>
      </c>
      <c r="E62" s="23"/>
      <c r="F62" s="25"/>
      <c r="G62" s="26"/>
    </row>
    <row r="63" spans="1:7" x14ac:dyDescent="0.25">
      <c r="A63" s="9" t="s">
        <v>84</v>
      </c>
      <c r="B63" s="14" t="s">
        <v>85</v>
      </c>
      <c r="C63" s="10" t="s">
        <v>12</v>
      </c>
      <c r="D63" s="18">
        <v>250</v>
      </c>
      <c r="E63" s="10">
        <v>3238</v>
      </c>
      <c r="F63" s="9" t="s">
        <v>13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250</v>
      </c>
      <c r="E64" s="23"/>
      <c r="F64" s="25"/>
      <c r="G64" s="26"/>
    </row>
    <row r="65" spans="1:7" x14ac:dyDescent="0.25">
      <c r="A65" s="9" t="s">
        <v>86</v>
      </c>
      <c r="B65" s="14" t="s">
        <v>87</v>
      </c>
      <c r="C65" s="10" t="s">
        <v>12</v>
      </c>
      <c r="D65" s="18">
        <v>44.45</v>
      </c>
      <c r="E65" s="10">
        <v>3238</v>
      </c>
      <c r="F65" s="9" t="s">
        <v>13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44.45</v>
      </c>
      <c r="E66" s="23"/>
      <c r="F66" s="25"/>
      <c r="G66" s="26"/>
    </row>
    <row r="67" spans="1:7" x14ac:dyDescent="0.25">
      <c r="A67" s="9" t="s">
        <v>88</v>
      </c>
      <c r="B67" s="14" t="s">
        <v>89</v>
      </c>
      <c r="C67" s="10" t="s">
        <v>12</v>
      </c>
      <c r="D67" s="18">
        <v>2663.5</v>
      </c>
      <c r="E67" s="10">
        <v>3299</v>
      </c>
      <c r="F67" s="9" t="s">
        <v>61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2663.5</v>
      </c>
      <c r="E68" s="23"/>
      <c r="F68" s="25"/>
      <c r="G68" s="26"/>
    </row>
    <row r="69" spans="1:7" x14ac:dyDescent="0.25">
      <c r="A69" s="9" t="s">
        <v>90</v>
      </c>
      <c r="B69" s="14" t="s">
        <v>91</v>
      </c>
      <c r="C69" s="10" t="s">
        <v>12</v>
      </c>
      <c r="D69" s="18">
        <v>508.96</v>
      </c>
      <c r="E69" s="10">
        <v>3224</v>
      </c>
      <c r="F69" s="9" t="s">
        <v>20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508.96</v>
      </c>
      <c r="E70" s="23"/>
      <c r="F70" s="25"/>
      <c r="G70" s="26"/>
    </row>
    <row r="71" spans="1:7" x14ac:dyDescent="0.25">
      <c r="A71" s="9" t="s">
        <v>92</v>
      </c>
      <c r="B71" s="14" t="s">
        <v>93</v>
      </c>
      <c r="C71" s="10" t="s">
        <v>94</v>
      </c>
      <c r="D71" s="18">
        <v>135.18</v>
      </c>
      <c r="E71" s="10">
        <v>3222</v>
      </c>
      <c r="F71" s="9" t="s">
        <v>38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135.18</v>
      </c>
      <c r="E72" s="23"/>
      <c r="F72" s="25"/>
      <c r="G72" s="26"/>
    </row>
    <row r="73" spans="1:7" x14ac:dyDescent="0.25">
      <c r="A73" s="9" t="s">
        <v>95</v>
      </c>
      <c r="B73" s="14" t="s">
        <v>96</v>
      </c>
      <c r="C73" s="10" t="s">
        <v>97</v>
      </c>
      <c r="D73" s="18">
        <v>912.56</v>
      </c>
      <c r="E73" s="10">
        <v>3221</v>
      </c>
      <c r="F73" s="9" t="s">
        <v>25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912.56</v>
      </c>
      <c r="E74" s="23"/>
      <c r="F74" s="25"/>
      <c r="G74" s="26"/>
    </row>
    <row r="75" spans="1:7" x14ac:dyDescent="0.25">
      <c r="A75" s="9" t="s">
        <v>98</v>
      </c>
      <c r="B75" s="14" t="s">
        <v>99</v>
      </c>
      <c r="C75" s="10" t="s">
        <v>12</v>
      </c>
      <c r="D75" s="18">
        <v>150</v>
      </c>
      <c r="E75" s="10">
        <v>3238</v>
      </c>
      <c r="F75" s="9" t="s">
        <v>13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150</v>
      </c>
      <c r="E76" s="23"/>
      <c r="F76" s="25"/>
      <c r="G76" s="26"/>
    </row>
    <row r="77" spans="1:7" x14ac:dyDescent="0.25">
      <c r="A77" s="9" t="s">
        <v>100</v>
      </c>
      <c r="B77" s="14" t="s">
        <v>101</v>
      </c>
      <c r="C77" s="10" t="s">
        <v>12</v>
      </c>
      <c r="D77" s="18">
        <v>492.47</v>
      </c>
      <c r="E77" s="10">
        <v>3222</v>
      </c>
      <c r="F77" s="9" t="s">
        <v>38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492.47</v>
      </c>
      <c r="E78" s="23"/>
      <c r="F78" s="25"/>
      <c r="G78" s="26"/>
    </row>
    <row r="79" spans="1:7" x14ac:dyDescent="0.25">
      <c r="A79" s="9" t="s">
        <v>102</v>
      </c>
      <c r="B79" s="14" t="s">
        <v>103</v>
      </c>
      <c r="C79" s="10" t="s">
        <v>12</v>
      </c>
      <c r="D79" s="18">
        <v>35</v>
      </c>
      <c r="E79" s="10">
        <v>3299</v>
      </c>
      <c r="F79" s="9" t="s">
        <v>61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35</v>
      </c>
      <c r="E80" s="23"/>
      <c r="F80" s="25"/>
      <c r="G80" s="26"/>
    </row>
    <row r="81" spans="1:7" x14ac:dyDescent="0.25">
      <c r="A81" s="9" t="s">
        <v>104</v>
      </c>
      <c r="B81" s="14" t="s">
        <v>105</v>
      </c>
      <c r="C81" s="10" t="s">
        <v>12</v>
      </c>
      <c r="D81" s="18">
        <v>437.5</v>
      </c>
      <c r="E81" s="10">
        <v>3221</v>
      </c>
      <c r="F81" s="9" t="s">
        <v>25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437.5</v>
      </c>
      <c r="E82" s="23"/>
      <c r="F82" s="25"/>
      <c r="G82" s="26"/>
    </row>
    <row r="83" spans="1:7" x14ac:dyDescent="0.25">
      <c r="A83" s="9"/>
      <c r="B83" s="14"/>
      <c r="C83" s="10"/>
      <c r="D83" s="18">
        <v>27921.05</v>
      </c>
      <c r="E83" s="10">
        <v>3111</v>
      </c>
      <c r="F83" s="9" t="s">
        <v>106</v>
      </c>
      <c r="G83" s="27" t="s">
        <v>14</v>
      </c>
    </row>
    <row r="84" spans="1:7" x14ac:dyDescent="0.25">
      <c r="A84" s="9"/>
      <c r="B84" s="14"/>
      <c r="C84" s="10"/>
      <c r="D84" s="18">
        <v>39980.86</v>
      </c>
      <c r="E84" s="10">
        <v>3111</v>
      </c>
      <c r="F84" s="9" t="s">
        <v>106</v>
      </c>
      <c r="G84" s="28" t="s">
        <v>14</v>
      </c>
    </row>
    <row r="85" spans="1:7" x14ac:dyDescent="0.25">
      <c r="A85" s="9"/>
      <c r="B85" s="14"/>
      <c r="C85" s="10"/>
      <c r="D85" s="18">
        <v>383.15</v>
      </c>
      <c r="E85" s="10">
        <v>3122</v>
      </c>
      <c r="F85" s="9" t="s">
        <v>107</v>
      </c>
      <c r="G85" s="28" t="s">
        <v>14</v>
      </c>
    </row>
    <row r="86" spans="1:7" x14ac:dyDescent="0.25">
      <c r="A86" s="9"/>
      <c r="B86" s="14"/>
      <c r="C86" s="10"/>
      <c r="D86" s="18">
        <v>6596.83</v>
      </c>
      <c r="E86" s="10">
        <v>3132</v>
      </c>
      <c r="F86" s="9" t="s">
        <v>108</v>
      </c>
      <c r="G86" s="28" t="s">
        <v>14</v>
      </c>
    </row>
    <row r="87" spans="1:7" x14ac:dyDescent="0.25">
      <c r="A87" s="9"/>
      <c r="B87" s="14"/>
      <c r="C87" s="10"/>
      <c r="D87" s="18">
        <v>3418.74</v>
      </c>
      <c r="E87" s="10">
        <v>3141</v>
      </c>
      <c r="F87" s="9" t="s">
        <v>107</v>
      </c>
      <c r="G87" s="28" t="s">
        <v>14</v>
      </c>
    </row>
    <row r="88" spans="1:7" x14ac:dyDescent="0.25">
      <c r="A88" s="9"/>
      <c r="B88" s="14"/>
      <c r="C88" s="10"/>
      <c r="D88" s="18">
        <v>7639.29</v>
      </c>
      <c r="E88" s="10">
        <v>3151</v>
      </c>
      <c r="F88" s="9" t="s">
        <v>107</v>
      </c>
      <c r="G88" s="28" t="s">
        <v>14</v>
      </c>
    </row>
    <row r="89" spans="1:7" x14ac:dyDescent="0.25">
      <c r="A89" s="9"/>
      <c r="B89" s="14"/>
      <c r="C89" s="10"/>
      <c r="D89" s="18">
        <v>6431.58</v>
      </c>
      <c r="E89" s="10">
        <v>3162</v>
      </c>
      <c r="F89" s="9" t="s">
        <v>107</v>
      </c>
      <c r="G89" s="28" t="s">
        <v>14</v>
      </c>
    </row>
    <row r="90" spans="1:7" x14ac:dyDescent="0.25">
      <c r="A90" s="9"/>
      <c r="B90" s="14"/>
      <c r="C90" s="10"/>
      <c r="D90" s="18">
        <v>708.7</v>
      </c>
      <c r="E90" s="10">
        <v>3211</v>
      </c>
      <c r="F90" s="9" t="s">
        <v>109</v>
      </c>
      <c r="G90" s="28" t="s">
        <v>14</v>
      </c>
    </row>
    <row r="91" spans="1:7" x14ac:dyDescent="0.25">
      <c r="A91" s="9"/>
      <c r="B91" s="14"/>
      <c r="C91" s="10"/>
      <c r="D91" s="18">
        <v>907.24</v>
      </c>
      <c r="E91" s="10">
        <v>3212</v>
      </c>
      <c r="F91" s="9" t="s">
        <v>32</v>
      </c>
      <c r="G91" s="28" t="s">
        <v>14</v>
      </c>
    </row>
    <row r="92" spans="1:7" x14ac:dyDescent="0.25">
      <c r="A92" s="9"/>
      <c r="B92" s="14"/>
      <c r="C92" s="10"/>
      <c r="D92" s="18">
        <v>1245.48</v>
      </c>
      <c r="E92" s="10">
        <v>3212</v>
      </c>
      <c r="F92" s="9" t="s">
        <v>32</v>
      </c>
      <c r="G92" s="28" t="s">
        <v>14</v>
      </c>
    </row>
    <row r="93" spans="1:7" x14ac:dyDescent="0.25">
      <c r="A93" s="9"/>
      <c r="B93" s="14"/>
      <c r="C93" s="10"/>
      <c r="D93" s="18">
        <v>102.86</v>
      </c>
      <c r="E93" s="10">
        <v>3221</v>
      </c>
      <c r="F93" s="9" t="s">
        <v>25</v>
      </c>
      <c r="G93" s="28" t="s">
        <v>14</v>
      </c>
    </row>
    <row r="94" spans="1:7" x14ac:dyDescent="0.25">
      <c r="A94" s="9"/>
      <c r="B94" s="14"/>
      <c r="C94" s="10"/>
      <c r="D94" s="18">
        <v>364.38</v>
      </c>
      <c r="E94" s="10">
        <v>3221</v>
      </c>
      <c r="F94" s="9" t="s">
        <v>25</v>
      </c>
      <c r="G94" s="28" t="s">
        <v>14</v>
      </c>
    </row>
    <row r="95" spans="1:7" x14ac:dyDescent="0.25">
      <c r="A95" s="9"/>
      <c r="B95" s="14"/>
      <c r="C95" s="10"/>
      <c r="D95" s="18">
        <v>579.46</v>
      </c>
      <c r="E95" s="10">
        <v>3221</v>
      </c>
      <c r="F95" s="9" t="s">
        <v>25</v>
      </c>
      <c r="G95" s="28" t="s">
        <v>14</v>
      </c>
    </row>
    <row r="96" spans="1:7" x14ac:dyDescent="0.25">
      <c r="A96" s="9"/>
      <c r="B96" s="14"/>
      <c r="C96" s="10"/>
      <c r="D96" s="18">
        <v>2109.87</v>
      </c>
      <c r="E96" s="10">
        <v>3221</v>
      </c>
      <c r="F96" s="9" t="s">
        <v>25</v>
      </c>
      <c r="G96" s="28" t="s">
        <v>14</v>
      </c>
    </row>
    <row r="97" spans="1:7" x14ac:dyDescent="0.25">
      <c r="A97" s="9"/>
      <c r="B97" s="14"/>
      <c r="C97" s="10"/>
      <c r="D97" s="18">
        <v>8272.27</v>
      </c>
      <c r="E97" s="10">
        <v>3222</v>
      </c>
      <c r="F97" s="9" t="s">
        <v>38</v>
      </c>
      <c r="G97" s="28" t="s">
        <v>14</v>
      </c>
    </row>
    <row r="98" spans="1:7" x14ac:dyDescent="0.25">
      <c r="A98" s="9"/>
      <c r="B98" s="14"/>
      <c r="C98" s="10"/>
      <c r="D98" s="18">
        <v>505.12</v>
      </c>
      <c r="E98" s="10">
        <v>3223</v>
      </c>
      <c r="F98" s="9" t="s">
        <v>43</v>
      </c>
      <c r="G98" s="28" t="s">
        <v>14</v>
      </c>
    </row>
    <row r="99" spans="1:7" x14ac:dyDescent="0.25">
      <c r="A99" s="9"/>
      <c r="B99" s="14"/>
      <c r="C99" s="10"/>
      <c r="D99" s="18">
        <v>934.42</v>
      </c>
      <c r="E99" s="10">
        <v>3223</v>
      </c>
      <c r="F99" s="9" t="s">
        <v>43</v>
      </c>
      <c r="G99" s="28" t="s">
        <v>14</v>
      </c>
    </row>
    <row r="100" spans="1:7" x14ac:dyDescent="0.25">
      <c r="A100" s="9"/>
      <c r="B100" s="14"/>
      <c r="C100" s="10"/>
      <c r="D100" s="18">
        <v>86.91</v>
      </c>
      <c r="E100" s="10">
        <v>3224</v>
      </c>
      <c r="F100" s="9" t="s">
        <v>20</v>
      </c>
      <c r="G100" s="28" t="s">
        <v>14</v>
      </c>
    </row>
    <row r="101" spans="1:7" x14ac:dyDescent="0.25">
      <c r="A101" s="9"/>
      <c r="B101" s="14"/>
      <c r="C101" s="10"/>
      <c r="D101" s="18">
        <v>604.15</v>
      </c>
      <c r="E101" s="10">
        <v>3224</v>
      </c>
      <c r="F101" s="9" t="s">
        <v>20</v>
      </c>
      <c r="G101" s="28" t="s">
        <v>14</v>
      </c>
    </row>
    <row r="102" spans="1:7" x14ac:dyDescent="0.25">
      <c r="A102" s="9"/>
      <c r="B102" s="14"/>
      <c r="C102" s="10"/>
      <c r="D102" s="18">
        <v>231.48</v>
      </c>
      <c r="E102" s="10">
        <v>3231</v>
      </c>
      <c r="F102" s="9" t="s">
        <v>35</v>
      </c>
      <c r="G102" s="28" t="s">
        <v>14</v>
      </c>
    </row>
    <row r="103" spans="1:7" x14ac:dyDescent="0.25">
      <c r="A103" s="9"/>
      <c r="B103" s="14"/>
      <c r="C103" s="10"/>
      <c r="D103" s="18">
        <v>103.96</v>
      </c>
      <c r="E103" s="10">
        <v>3234</v>
      </c>
      <c r="F103" s="9" t="s">
        <v>28</v>
      </c>
      <c r="G103" s="28" t="s">
        <v>14</v>
      </c>
    </row>
    <row r="104" spans="1:7" x14ac:dyDescent="0.25">
      <c r="A104" s="9"/>
      <c r="B104" s="14"/>
      <c r="C104" s="10"/>
      <c r="D104" s="18">
        <v>671.7</v>
      </c>
      <c r="E104" s="10">
        <v>3234</v>
      </c>
      <c r="F104" s="9" t="s">
        <v>28</v>
      </c>
      <c r="G104" s="28" t="s">
        <v>14</v>
      </c>
    </row>
    <row r="105" spans="1:7" x14ac:dyDescent="0.25">
      <c r="A105" s="9"/>
      <c r="B105" s="14"/>
      <c r="C105" s="10"/>
      <c r="D105" s="18">
        <v>48.31</v>
      </c>
      <c r="E105" s="10">
        <v>3235</v>
      </c>
      <c r="F105" s="9" t="s">
        <v>83</v>
      </c>
      <c r="G105" s="28" t="s">
        <v>14</v>
      </c>
    </row>
    <row r="106" spans="1:7" x14ac:dyDescent="0.25">
      <c r="A106" s="9"/>
      <c r="B106" s="14"/>
      <c r="C106" s="10"/>
      <c r="D106" s="18">
        <v>75</v>
      </c>
      <c r="E106" s="10">
        <v>3237</v>
      </c>
      <c r="F106" s="9" t="s">
        <v>110</v>
      </c>
      <c r="G106" s="28" t="s">
        <v>14</v>
      </c>
    </row>
    <row r="107" spans="1:7" x14ac:dyDescent="0.25">
      <c r="A107" s="9"/>
      <c r="B107" s="14"/>
      <c r="C107" s="10"/>
      <c r="D107" s="18">
        <v>81.569999999999993</v>
      </c>
      <c r="E107" s="10">
        <v>3237</v>
      </c>
      <c r="F107" s="9" t="s">
        <v>110</v>
      </c>
      <c r="G107" s="28" t="s">
        <v>14</v>
      </c>
    </row>
    <row r="108" spans="1:7" x14ac:dyDescent="0.25">
      <c r="A108" s="9"/>
      <c r="B108" s="14"/>
      <c r="C108" s="10"/>
      <c r="D108" s="18">
        <v>1178.51</v>
      </c>
      <c r="E108" s="10">
        <v>3238</v>
      </c>
      <c r="F108" s="9" t="s">
        <v>13</v>
      </c>
      <c r="G108" s="28" t="s">
        <v>14</v>
      </c>
    </row>
    <row r="109" spans="1:7" x14ac:dyDescent="0.25">
      <c r="A109" s="9"/>
      <c r="B109" s="14"/>
      <c r="C109" s="10"/>
      <c r="D109" s="18">
        <v>212.35</v>
      </c>
      <c r="E109" s="10">
        <v>3239</v>
      </c>
      <c r="F109" s="9" t="s">
        <v>69</v>
      </c>
      <c r="G109" s="28" t="s">
        <v>14</v>
      </c>
    </row>
    <row r="110" spans="1:7" x14ac:dyDescent="0.25">
      <c r="A110" s="9"/>
      <c r="B110" s="14"/>
      <c r="C110" s="10"/>
      <c r="D110" s="18">
        <v>628.13</v>
      </c>
      <c r="E110" s="10">
        <v>3239</v>
      </c>
      <c r="F110" s="9" t="s">
        <v>69</v>
      </c>
      <c r="G110" s="28" t="s">
        <v>14</v>
      </c>
    </row>
    <row r="111" spans="1:7" x14ac:dyDescent="0.25">
      <c r="A111" s="9"/>
      <c r="B111" s="14"/>
      <c r="C111" s="10"/>
      <c r="D111" s="18">
        <v>75</v>
      </c>
      <c r="E111" s="10">
        <v>3299</v>
      </c>
      <c r="F111" s="9" t="s">
        <v>61</v>
      </c>
      <c r="G111" s="28" t="s">
        <v>14</v>
      </c>
    </row>
    <row r="112" spans="1:7" x14ac:dyDescent="0.25">
      <c r="A112" s="9"/>
      <c r="B112" s="14"/>
      <c r="C112" s="10"/>
      <c r="D112" s="18">
        <v>2813.46</v>
      </c>
      <c r="E112" s="10">
        <v>3299</v>
      </c>
      <c r="F112" s="9" t="s">
        <v>61</v>
      </c>
      <c r="G112" s="28" t="s">
        <v>14</v>
      </c>
    </row>
    <row r="113" spans="1:7" x14ac:dyDescent="0.25">
      <c r="A113" s="9"/>
      <c r="B113" s="14"/>
      <c r="C113" s="10"/>
      <c r="D113" s="18">
        <v>90.94</v>
      </c>
      <c r="E113" s="10">
        <v>3431</v>
      </c>
      <c r="F113" s="9" t="s">
        <v>111</v>
      </c>
      <c r="G113" s="28" t="s">
        <v>14</v>
      </c>
    </row>
    <row r="114" spans="1:7" x14ac:dyDescent="0.25">
      <c r="A114" s="9"/>
      <c r="B114" s="14"/>
      <c r="C114" s="10"/>
      <c r="D114" s="18">
        <v>61</v>
      </c>
      <c r="E114" s="10">
        <v>3954</v>
      </c>
      <c r="F114" s="9" t="s">
        <v>107</v>
      </c>
      <c r="G114" s="28" t="s">
        <v>14</v>
      </c>
    </row>
    <row r="115" spans="1:7" x14ac:dyDescent="0.25">
      <c r="A115" s="9"/>
      <c r="B115" s="14"/>
      <c r="C115" s="10"/>
      <c r="D115" s="18">
        <v>4030.24</v>
      </c>
      <c r="E115" s="10">
        <v>7612</v>
      </c>
      <c r="F115" s="9" t="s">
        <v>107</v>
      </c>
      <c r="G115" s="28" t="s">
        <v>14</v>
      </c>
    </row>
    <row r="116" spans="1:7" ht="21" customHeight="1" thickBot="1" x14ac:dyDescent="0.3">
      <c r="A116" s="21" t="s">
        <v>15</v>
      </c>
      <c r="B116" s="22"/>
      <c r="C116" s="23"/>
      <c r="D116" s="24">
        <f>SUM(D83:D115)</f>
        <v>119094.01000000002</v>
      </c>
      <c r="E116" s="23"/>
      <c r="F116" s="25"/>
      <c r="G116" s="26"/>
    </row>
    <row r="117" spans="1:7" ht="15.75" thickBot="1" x14ac:dyDescent="0.3">
      <c r="A117" s="29" t="s">
        <v>112</v>
      </c>
      <c r="B117" s="30"/>
      <c r="C117" s="31"/>
      <c r="D117" s="32">
        <f>SUM(D8,D10,D12,D14,D16,D18,D20,D22,D24,D26,D28,D30,D32,D34,D36,D38,D40,D42,D44,D46,D48,D50,D52,D54,D56,D58,D60,D62,D64,D66,D68,D70,D72,D74,D76,D78,D80,D82,D116)</f>
        <v>136856.83000000002</v>
      </c>
      <c r="E117" s="31"/>
      <c r="F117" s="33"/>
      <c r="G117" s="34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dom</cp:lastModifiedBy>
  <dcterms:created xsi:type="dcterms:W3CDTF">2024-03-05T11:42:46Z</dcterms:created>
  <dcterms:modified xsi:type="dcterms:W3CDTF">2025-06-23T05:39:49Z</dcterms:modified>
</cp:coreProperties>
</file>