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8E754FA3-5F96-49E3-80E4-16A44B81AE72}" xr6:coauthVersionLast="37" xr6:coauthVersionMax="37" xr10:uidLastSave="{00000000-0000-0000-0000-000000000000}"/>
  <bookViews>
    <workbookView xWindow="0" yWindow="0" windowWidth="28800" windowHeight="1149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5" i="1" s="1"/>
</calcChain>
</file>

<file path=xl/sharedStrings.xml><?xml version="1.0" encoding="utf-8"?>
<sst xmlns="http://schemas.openxmlformats.org/spreadsheetml/2006/main" count="224" uniqueCount="94">
  <si>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</si>
  <si>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</si>
  <si>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</si>
  <si>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</si>
  <si>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</si>
  <si>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</si>
  <si>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</si>
  <si>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</si>
  <si>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</si>
  <si>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01.02.2025 Do 28.02.2025</t>
  </si>
  <si>
    <t>MAG INFO</t>
  </si>
  <si>
    <t>93224926556</t>
  </si>
  <si>
    <t>ZAGREB</t>
  </si>
  <si>
    <t xml:space="preserve">RAČUNALNE USLUGE                                                                                                                                      </t>
  </si>
  <si>
    <t>UČENIČKI DOM IVANA MAŽURANIĆA</t>
  </si>
  <si>
    <t>Ukupno:</t>
  </si>
  <si>
    <t>FINA</t>
  </si>
  <si>
    <t>85821130368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</si>
  <si>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</si>
  <si>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</si>
  <si>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</si>
  <si>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</si>
  <si>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</si>
  <si>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</si>
  <si>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</si>
  <si>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</si>
  <si>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</si>
  <si>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</si>
  <si>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</si>
  <si>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</si>
  <si>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</si>
  <si>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</si>
  <si>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>PEVEC D.D.</t>
  </si>
  <si>
    <t>73660371074</t>
  </si>
  <si>
    <t>BJELOVAR</t>
  </si>
  <si>
    <t xml:space="preserve">SITNI INVENTAR I AUTO GUME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</si>
  <si>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</si>
  <si>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</si>
  <si>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</si>
  <si>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</si>
  <si>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</si>
  <si>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HRT-ODJEL PRETPLATE</t>
  </si>
  <si>
    <t>68419124305</t>
  </si>
  <si>
    <t>JYSK d.o.o.</t>
  </si>
  <si>
    <t>64729046835</t>
  </si>
  <si>
    <t xml:space="preserve">UREDSKI MATERIJAL I OSTALI MATERIJALNI RASHODI                                                                                                        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</si>
  <si>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</si>
  <si>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</si>
  <si>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</si>
  <si>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IGO-MAT D.O.O.</t>
  </si>
  <si>
    <t>55662000497</t>
  </si>
  <si>
    <t>BREGANA</t>
  </si>
  <si>
    <t>DIGIDOO</t>
  </si>
  <si>
    <t>53758582742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</si>
  <si>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</si>
  <si>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</si>
  <si>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</si>
  <si>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</si>
  <si>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</si>
  <si>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</si>
  <si>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METRO D.O.O.</t>
  </si>
  <si>
    <t>38016445738</t>
  </si>
  <si>
    <t>NASTAVNI ZAVOD ZA JAVNO ZDRAVSTVO DR.A. ŠTAMPAR</t>
  </si>
  <si>
    <t>33392005961</t>
  </si>
  <si>
    <t xml:space="preserve">ZDRAVSTVENE I VETERINARSKE USLUGE                                                                                                                     </t>
  </si>
  <si>
    <t>KONICA MINOLTA</t>
  </si>
  <si>
    <t>31697259786</t>
  </si>
  <si>
    <t xml:space="preserve">ZAKUPNINE I NAJAMNINE                                                                                                                                 </t>
  </si>
  <si>
    <t>PREKORAD obrt</t>
  </si>
  <si>
    <t>27370681519</t>
  </si>
  <si>
    <t xml:space="preserve">INTELEKTUALNE I OSOBNE USLUGE                                                                                                                         </t>
  </si>
  <si>
    <t>NAKLADA KOSINJ d.o.o.</t>
  </si>
  <si>
    <t>26853748349</t>
  </si>
  <si>
    <t>PLINKOVAČ d.o.o.</t>
  </si>
  <si>
    <t>22680382157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</si>
  <si>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</si>
  <si>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</si>
  <si>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VIVA INFO d.o.o.</t>
  </si>
  <si>
    <t>22361751585</t>
  </si>
  <si>
    <t>PODRAVKA  PREHRAMBENA INDUSTRIJA d.d.</t>
  </si>
  <si>
    <t>18928523252</t>
  </si>
  <si>
    <t>KOPRIVNICA</t>
  </si>
  <si>
    <t>MR HIGIJENA</t>
  </si>
  <si>
    <t>15897258080</t>
  </si>
  <si>
    <t>DONJA ZDENČINA</t>
  </si>
  <si>
    <t>NET MAG</t>
  </si>
  <si>
    <t>09012552972</t>
  </si>
  <si>
    <t>LEDO PLUS D.O.O.</t>
  </si>
  <si>
    <t>07179054100</t>
  </si>
  <si>
    <t>DIMNJAČARSKA OBRTNIČKA ZADRUGA</t>
  </si>
  <si>
    <t>01254445043</t>
  </si>
  <si>
    <t xml:space="preserve">STRUČNO USAVRŠAVANJE ZAPOSLENIKA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</si>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</sst>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1.66</v>
      </c>
      <c r="E9" s="10">
        <v>3238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469.59</v>
      </c>
      <c r="E11" s="10">
        <v>3234</v>
      </c>
      <c r="F11" s="9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469.59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12</v>
      </c>
      <c r="D13" s="18">
        <v>376.73</v>
      </c>
      <c r="E13" s="10">
        <v>3212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376.73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12</v>
      </c>
      <c r="D15" s="18">
        <v>167.33</v>
      </c>
      <c r="E15" s="10">
        <v>3231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167.33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1936.85</v>
      </c>
      <c r="E17" s="10">
        <v>3222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1936.85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12</v>
      </c>
      <c r="D19" s="18">
        <v>1383.72</v>
      </c>
      <c r="E19" s="10">
        <v>3222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1383.72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37.99</v>
      </c>
      <c r="E21" s="10">
        <v>3225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37.99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253.13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253.13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37.36</v>
      </c>
      <c r="E25" s="10">
        <v>3231</v>
      </c>
      <c r="F25" s="9" t="s">
        <v>26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37.36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21.24</v>
      </c>
      <c r="E27" s="10">
        <v>3231</v>
      </c>
      <c r="F27" s="9" t="s">
        <v>26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10</v>
      </c>
      <c r="E29" s="10">
        <v>3221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12</v>
      </c>
      <c r="D31" s="18">
        <v>951.72</v>
      </c>
      <c r="E31" s="10">
        <v>3223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951.72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51</v>
      </c>
      <c r="D33" s="18">
        <v>876.14</v>
      </c>
      <c r="E33" s="10">
        <v>3222</v>
      </c>
      <c r="F33" s="9" t="s">
        <v>29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876.14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12</v>
      </c>
      <c r="D35" s="18">
        <v>92.91</v>
      </c>
      <c r="E35" s="10">
        <v>3238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92.91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1484.91</v>
      </c>
      <c r="E37" s="10">
        <v>3222</v>
      </c>
      <c r="F37" s="9" t="s">
        <v>29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1484.91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868.32</v>
      </c>
      <c r="E39" s="10">
        <v>3222</v>
      </c>
      <c r="F39" s="9" t="s">
        <v>29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868.32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12</v>
      </c>
      <c r="D41" s="18">
        <v>1052.54</v>
      </c>
      <c r="E41" s="10">
        <v>3222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1052.54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184.21</v>
      </c>
      <c r="E43" s="10">
        <v>3236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184.21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12</v>
      </c>
      <c r="D45" s="18">
        <v>46.8</v>
      </c>
      <c r="E45" s="10">
        <v>3235</v>
      </c>
      <c r="F45" s="9" t="s">
        <v>67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46.8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12</v>
      </c>
      <c r="D47" s="18">
        <v>500</v>
      </c>
      <c r="E47" s="10">
        <v>3237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500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12</v>
      </c>
      <c r="D49" s="18">
        <v>37.799999999999997</v>
      </c>
      <c r="E49" s="10">
        <v>3221</v>
      </c>
      <c r="F49" s="9" t="s">
        <v>45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37.799999999999997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12</v>
      </c>
      <c r="D51" s="18">
        <v>359.41</v>
      </c>
      <c r="E51" s="10">
        <v>3224</v>
      </c>
      <c r="F51" s="9" t="s">
        <v>75</v>
      </c>
      <c r="G51" s="27" t="s">
        <v>14</v>
      </c>
    </row>
    <row r="52" spans="1:7" x14ac:dyDescent="0.25">
      <c r="A52" s="9"/>
      <c r="B52" s="14"/>
      <c r="C52" s="10"/>
      <c r="D52" s="18">
        <v>80</v>
      </c>
      <c r="E52" s="10">
        <v>3232</v>
      </c>
      <c r="F52" s="9" t="s">
        <v>76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SUM(D51:D52)</f>
        <v>439.41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12</v>
      </c>
      <c r="D54" s="18">
        <v>44.45</v>
      </c>
      <c r="E54" s="10">
        <v>3238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44.45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81</v>
      </c>
      <c r="D56" s="18">
        <v>36.08</v>
      </c>
      <c r="E56" s="10">
        <v>3222</v>
      </c>
      <c r="F56" s="9" t="s">
        <v>29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36.08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1882.24</v>
      </c>
      <c r="E58" s="10">
        <v>3221</v>
      </c>
      <c r="F58" s="9" t="s">
        <v>45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1882.24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12</v>
      </c>
      <c r="D60" s="18">
        <v>150</v>
      </c>
      <c r="E60" s="10">
        <v>3238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150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12</v>
      </c>
      <c r="D62" s="18">
        <v>919.7</v>
      </c>
      <c r="E62" s="10">
        <v>3222</v>
      </c>
      <c r="F62" s="9" t="s">
        <v>29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919.7</v>
      </c>
      <c r="E63" s="23"/>
      <c r="F63" s="25"/>
      <c r="G63" s="26"/>
    </row>
    <row r="64" spans="1:7" x14ac:dyDescent="0.25">
      <c r="A64" s="9" t="s">
        <v>89</v>
      </c>
      <c r="B64" s="14" t="s">
        <v>90</v>
      </c>
      <c r="C64" s="10" t="s">
        <v>12</v>
      </c>
      <c r="D64" s="18">
        <v>671.35</v>
      </c>
      <c r="E64" s="10">
        <v>3232</v>
      </c>
      <c r="F64" s="9" t="s">
        <v>76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671.35</v>
      </c>
      <c r="E65" s="23"/>
      <c r="F65" s="25"/>
      <c r="G65" s="26"/>
    </row>
    <row r="66" spans="1:7" x14ac:dyDescent="0.25">
      <c r="A66" s="9"/>
      <c r="B66" s="14"/>
      <c r="C66" s="10"/>
      <c r="D66" s="18">
        <v>1016.16</v>
      </c>
      <c r="E66" s="10">
        <v>3212</v>
      </c>
      <c r="F66" s="9" t="s">
        <v>23</v>
      </c>
      <c r="G66" s="27" t="s">
        <v>14</v>
      </c>
    </row>
    <row r="67" spans="1:7" x14ac:dyDescent="0.25">
      <c r="A67" s="9"/>
      <c r="B67" s="14"/>
      <c r="C67" s="10"/>
      <c r="D67" s="18">
        <v>1354.4</v>
      </c>
      <c r="E67" s="10">
        <v>3212</v>
      </c>
      <c r="F67" s="9" t="s">
        <v>23</v>
      </c>
      <c r="G67" s="28" t="s">
        <v>14</v>
      </c>
    </row>
    <row r="68" spans="1:7" x14ac:dyDescent="0.25">
      <c r="A68" s="9"/>
      <c r="B68" s="14"/>
      <c r="C68" s="10"/>
      <c r="D68" s="18">
        <v>900</v>
      </c>
      <c r="E68" s="10">
        <v>3213</v>
      </c>
      <c r="F68" s="9" t="s">
        <v>91</v>
      </c>
      <c r="G68" s="28" t="s">
        <v>14</v>
      </c>
    </row>
    <row r="69" spans="1:7" x14ac:dyDescent="0.25">
      <c r="A69" s="9"/>
      <c r="B69" s="14"/>
      <c r="C69" s="10"/>
      <c r="D69" s="18">
        <v>10</v>
      </c>
      <c r="E69" s="10">
        <v>3221</v>
      </c>
      <c r="F69" s="9" t="s">
        <v>45</v>
      </c>
      <c r="G69" s="28" t="s">
        <v>14</v>
      </c>
    </row>
    <row r="70" spans="1:7" x14ac:dyDescent="0.25">
      <c r="A70" s="9"/>
      <c r="B70" s="14"/>
      <c r="C70" s="10"/>
      <c r="D70" s="18">
        <v>263.8</v>
      </c>
      <c r="E70" s="10">
        <v>3221</v>
      </c>
      <c r="F70" s="9" t="s">
        <v>45</v>
      </c>
      <c r="G70" s="28" t="s">
        <v>14</v>
      </c>
    </row>
    <row r="71" spans="1:7" x14ac:dyDescent="0.25">
      <c r="A71" s="9"/>
      <c r="B71" s="14"/>
      <c r="C71" s="10"/>
      <c r="D71" s="18">
        <v>7787.65</v>
      </c>
      <c r="E71" s="10">
        <v>3222</v>
      </c>
      <c r="F71" s="9" t="s">
        <v>29</v>
      </c>
      <c r="G71" s="28" t="s">
        <v>14</v>
      </c>
    </row>
    <row r="72" spans="1:7" x14ac:dyDescent="0.25">
      <c r="A72" s="9"/>
      <c r="B72" s="14"/>
      <c r="C72" s="10"/>
      <c r="D72" s="18">
        <v>776.09</v>
      </c>
      <c r="E72" s="10">
        <v>3223</v>
      </c>
      <c r="F72" s="9" t="s">
        <v>48</v>
      </c>
      <c r="G72" s="28" t="s">
        <v>14</v>
      </c>
    </row>
    <row r="73" spans="1:7" x14ac:dyDescent="0.25">
      <c r="A73" s="9"/>
      <c r="B73" s="14"/>
      <c r="C73" s="10"/>
      <c r="D73" s="18">
        <v>2083.2399999999998</v>
      </c>
      <c r="E73" s="10">
        <v>3223</v>
      </c>
      <c r="F73" s="9" t="s">
        <v>48</v>
      </c>
      <c r="G73" s="28" t="s">
        <v>14</v>
      </c>
    </row>
    <row r="74" spans="1:7" x14ac:dyDescent="0.25">
      <c r="A74" s="9"/>
      <c r="B74" s="14"/>
      <c r="C74" s="10"/>
      <c r="D74" s="18">
        <v>712.65</v>
      </c>
      <c r="E74" s="10">
        <v>3224</v>
      </c>
      <c r="F74" s="9" t="s">
        <v>75</v>
      </c>
      <c r="G74" s="28" t="s">
        <v>14</v>
      </c>
    </row>
    <row r="75" spans="1:7" x14ac:dyDescent="0.25">
      <c r="A75" s="9"/>
      <c r="B75" s="14"/>
      <c r="C75" s="10"/>
      <c r="D75" s="18">
        <v>37.99</v>
      </c>
      <c r="E75" s="10">
        <v>3225</v>
      </c>
      <c r="F75" s="9" t="s">
        <v>35</v>
      </c>
      <c r="G75" s="28" t="s">
        <v>14</v>
      </c>
    </row>
    <row r="76" spans="1:7" x14ac:dyDescent="0.25">
      <c r="A76" s="9"/>
      <c r="B76" s="14"/>
      <c r="C76" s="10"/>
      <c r="D76" s="18">
        <v>210.56</v>
      </c>
      <c r="E76" s="10">
        <v>3231</v>
      </c>
      <c r="F76" s="9" t="s">
        <v>26</v>
      </c>
      <c r="G76" s="28" t="s">
        <v>14</v>
      </c>
    </row>
    <row r="77" spans="1:7" x14ac:dyDescent="0.25">
      <c r="A77" s="9"/>
      <c r="B77" s="14"/>
      <c r="C77" s="10"/>
      <c r="D77" s="18">
        <v>80</v>
      </c>
      <c r="E77" s="10">
        <v>3232</v>
      </c>
      <c r="F77" s="9" t="s">
        <v>76</v>
      </c>
      <c r="G77" s="28" t="s">
        <v>14</v>
      </c>
    </row>
    <row r="78" spans="1:7" x14ac:dyDescent="0.25">
      <c r="A78" s="9"/>
      <c r="B78" s="14"/>
      <c r="C78" s="10"/>
      <c r="D78" s="18">
        <v>469.59</v>
      </c>
      <c r="E78" s="10">
        <v>3234</v>
      </c>
      <c r="F78" s="9" t="s">
        <v>20</v>
      </c>
      <c r="G78" s="28" t="s">
        <v>14</v>
      </c>
    </row>
    <row r="79" spans="1:7" x14ac:dyDescent="0.25">
      <c r="A79" s="9"/>
      <c r="B79" s="14"/>
      <c r="C79" s="10"/>
      <c r="D79" s="18">
        <v>46.8</v>
      </c>
      <c r="E79" s="10">
        <v>3235</v>
      </c>
      <c r="F79" s="9" t="s">
        <v>67</v>
      </c>
      <c r="G79" s="28" t="s">
        <v>14</v>
      </c>
    </row>
    <row r="80" spans="1:7" x14ac:dyDescent="0.25">
      <c r="A80" s="9"/>
      <c r="B80" s="14"/>
      <c r="C80" s="10"/>
      <c r="D80" s="18">
        <v>21.9</v>
      </c>
      <c r="E80" s="10">
        <v>3236</v>
      </c>
      <c r="F80" s="9" t="s">
        <v>64</v>
      </c>
      <c r="G80" s="28" t="s">
        <v>14</v>
      </c>
    </row>
    <row r="81" spans="1:7" x14ac:dyDescent="0.25">
      <c r="A81" s="9"/>
      <c r="B81" s="14"/>
      <c r="C81" s="10"/>
      <c r="D81" s="18">
        <v>575</v>
      </c>
      <c r="E81" s="10">
        <v>3237</v>
      </c>
      <c r="F81" s="9" t="s">
        <v>70</v>
      </c>
      <c r="G81" s="28" t="s">
        <v>14</v>
      </c>
    </row>
    <row r="82" spans="1:7" x14ac:dyDescent="0.25">
      <c r="A82" s="9"/>
      <c r="B82" s="14"/>
      <c r="C82" s="10"/>
      <c r="D82" s="18">
        <v>584.05999999999995</v>
      </c>
      <c r="E82" s="10">
        <v>3238</v>
      </c>
      <c r="F82" s="9" t="s">
        <v>13</v>
      </c>
      <c r="G82" s="28" t="s">
        <v>14</v>
      </c>
    </row>
    <row r="83" spans="1:7" x14ac:dyDescent="0.25">
      <c r="A83" s="9"/>
      <c r="B83" s="14"/>
      <c r="C83" s="10"/>
      <c r="D83" s="18">
        <v>64.73</v>
      </c>
      <c r="E83" s="10">
        <v>3431</v>
      </c>
      <c r="F83" s="9" t="s">
        <v>92</v>
      </c>
      <c r="G83" s="28" t="s">
        <v>14</v>
      </c>
    </row>
    <row r="84" spans="1:7" ht="21" customHeight="1" thickBot="1" x14ac:dyDescent="0.3">
      <c r="A84" s="21" t="s">
        <v>15</v>
      </c>
      <c r="B84" s="22"/>
      <c r="C84" s="23"/>
      <c r="D84" s="24">
        <f>SUM(D66:D83)</f>
        <v>16994.62</v>
      </c>
      <c r="E84" s="23"/>
      <c r="F84" s="25"/>
      <c r="G84" s="26"/>
    </row>
    <row r="85" spans="1:7" ht="15.75" thickBot="1" x14ac:dyDescent="0.3">
      <c r="A85" s="29" t="s">
        <v>93</v>
      </c>
      <c r="B85" s="30"/>
      <c r="C85" s="31"/>
      <c r="D85" s="32">
        <f>SUM(D8,D10,D12,D14,D16,D18,D20,D22,D24,D26,D28,D30,D32,D34,D36,D38,D40,D42,D44,D46,D48,D50,D53,D55,D57,D59,D61,D63,D65,D84)</f>
        <v>32003.799999999996</v>
      </c>
      <c r="E85" s="31"/>
      <c r="F85" s="33"/>
      <c r="G85" s="34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dom</cp:lastModifiedBy>
  <dcterms:created xsi:type="dcterms:W3CDTF">2024-03-05T11:42:46Z</dcterms:created>
  <dcterms:modified xsi:type="dcterms:W3CDTF">2025-04-01T16:06:25Z</dcterms:modified>
</cp:coreProperties>
</file>