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F5111A05-3E26-4F24-9BB9-25723DA46E06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25" i="1" s="1"/>
</calcChain>
</file>

<file path=xl/sharedStrings.xml><?xml version="1.0" encoding="utf-8"?>
<sst xmlns="http://schemas.openxmlformats.org/spreadsheetml/2006/main" count="320" uniqueCount="120">
  <si>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</si>
  <si>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</si>
  <si>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</si>
  <si>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</si>
  <si>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</si>
  <si>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</si>
  <si>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</si>
  <si>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</si>
  <si>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</si>
  <si>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01.12.2024 Do 31.12.2024</t>
  </si>
  <si>
    <t>VATROMEHANIKA-DUBRAVA D.O.O.</t>
  </si>
  <si>
    <t>93543546365</t>
  </si>
  <si>
    <t>ZAGREB</t>
  </si>
  <si>
    <t xml:space="preserve">USLUGE TEKUĆEG I INVESTICIJSKOG ODRŽAVANJA                                                                                                            </t>
  </si>
  <si>
    <t>UČENIČKI DOM IVANA MAŽURANIĆA</t>
  </si>
  <si>
    <t>Ukupno:</t>
  </si>
  <si>
    <t>MAG INFO</t>
  </si>
  <si>
    <t>93224926556</t>
  </si>
  <si>
    <t xml:space="preserve">RAČUNALNE USLUGE                                                                                                                                      </t>
  </si>
  <si>
    <t>KUHADA d.o.o.</t>
  </si>
  <si>
    <t>91960356238</t>
  </si>
  <si>
    <t xml:space="preserve">INTELEKTUALNE I OSOBNE USLUGE                                                                                                                         </t>
  </si>
  <si>
    <t>STRELJAČKO DRUŠTVO "SVEUČILIŠTE" ZAGREB</t>
  </si>
  <si>
    <t>91017202502</t>
  </si>
  <si>
    <t xml:space="preserve">OSTALI NESPOMENUTI RASHODI POSLOVANJA                                                                                                                 </t>
  </si>
  <si>
    <t>RADNO PRAVO ROSIP d.o.o.</t>
  </si>
  <si>
    <t>89811416156</t>
  </si>
  <si>
    <t xml:space="preserve">UREDSKI MATERIJAL I OSTALI MATERIJALNI RASHODI                                                                                                        </t>
  </si>
  <si>
    <t>FINA</t>
  </si>
  <si>
    <t>85821130368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</si>
  <si>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</si>
  <si>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</si>
  <si>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</si>
  <si>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ČISTOĆA D.O.O.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</si>
  <si>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</si>
  <si>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</si>
  <si>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</si>
  <si>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</si>
  <si>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</si>
  <si>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</si>
  <si>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</si>
  <si>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</si>
  <si>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</si>
  <si>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Znanje d.o.o.</t>
  </si>
  <si>
    <t>80627693538</t>
  </si>
  <si>
    <t>10000 Zagreb</t>
  </si>
  <si>
    <t>HRVATSKA ZAJEDNICA OSNOVNIH ŠKOLA</t>
  </si>
  <si>
    <t>78661516143</t>
  </si>
  <si>
    <t xml:space="preserve">STRUČNO USAVRŠAVANJE ZAPOSLENIKA                                                                                                                      </t>
  </si>
  <si>
    <t>Javni bilježnik Ivanka Birkić-Šarić</t>
  </si>
  <si>
    <t>78034758728</t>
  </si>
  <si>
    <t>Zagreb</t>
  </si>
  <si>
    <t>PRISTOJBE I NAKNADE</t>
  </si>
  <si>
    <t>ZAGREBAČKE PEKARNE KLARA</t>
  </si>
  <si>
    <t>76842508189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</si>
  <si>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</si>
  <si>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</si>
  <si>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</si>
  <si>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</si>
  <si>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</si>
  <si>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</si>
  <si>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</si>
  <si>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</si>
  <si>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HRT-ODJEL PRETPLATE</t>
  </si>
  <si>
    <t>68419124305</t>
  </si>
  <si>
    <t>SUPERKNJIŽARA</t>
  </si>
  <si>
    <t>65638061875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</si>
  <si>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</si>
  <si>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</si>
  <si>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</si>
  <si>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HEP-OPSKRBA D.O.O.</t>
  </si>
  <si>
    <t>63073332379</t>
  </si>
  <si>
    <t>GRADSKI URED ZA PROSTORNO UREĐENJE, ZAŠTITU OKOLIŠA, IZGRADNJU GRADA, GRADITELJSTVO, KOMUNALNE POSL</t>
  </si>
  <si>
    <t>61817894937</t>
  </si>
  <si>
    <t>IGO-MAT D.O.O.</t>
  </si>
  <si>
    <t>55662000497</t>
  </si>
  <si>
    <t>BREGANA</t>
  </si>
  <si>
    <t>DIGIDOO</t>
  </si>
  <si>
    <t>53758582742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</si>
  <si>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</si>
  <si>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</si>
  <si>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</si>
  <si>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</si>
  <si>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</si>
  <si>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</si>
  <si>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ŠKOLSKA KNJIGA D.D.</t>
  </si>
  <si>
    <t>38967655335</t>
  </si>
  <si>
    <t>METRO D.O.O.</t>
  </si>
  <si>
    <t>38016445738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</si>
  <si>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</si>
  <si>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</si>
  <si>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</si>
  <si>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PREKORAD obrt</t>
  </si>
  <si>
    <t>27370681519</t>
  </si>
  <si>
    <t>PROSVJETA d.o.o.</t>
  </si>
  <si>
    <t>23366802564</t>
  </si>
  <si>
    <t>1000 Zagreb</t>
  </si>
  <si>
    <t>VIVA INFO d.o.o.</t>
  </si>
  <si>
    <t>22361751585</t>
  </si>
  <si>
    <t>BKR</t>
  </si>
  <si>
    <t>19972711060</t>
  </si>
  <si>
    <t xml:space="preserve">MATERIJAL I DIJELOVI ZA TEKUĆE I INVESTICIJSKO ODRŽAVANJE                                                                                             </t>
  </si>
  <si>
    <t>MR HIGIJENA</t>
  </si>
  <si>
    <t>15897258080</t>
  </si>
  <si>
    <t>DONJA ZDENČINA</t>
  </si>
  <si>
    <t>LEDO PLUS D.O.O.</t>
  </si>
  <si>
    <t>07179054100</t>
  </si>
  <si>
    <t>OSNOVNA ŠKOLA J.J.STROSSMAYERA</t>
  </si>
  <si>
    <t>06530150163</t>
  </si>
  <si>
    <t xml:space="preserve">POTRAŽIVANJA OD ZAPOSLENIH           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</si>
  <si>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</si>
  <si>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</si>
  <si>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</si>
  <si>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</si>
  <si>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</si>
  <si>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</si>
  <si>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</si>
  <si>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>NAKNADE ZA RAD PREDSTAVNIČKIH I IZVRŠNIH TIJELA,POVJERENSTAVA  I SLIČNO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</si>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</sst>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279.79000000000002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279.79000000000002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75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325</v>
      </c>
      <c r="E11" s="10">
        <v>3237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325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150</v>
      </c>
      <c r="E13" s="10">
        <v>3299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150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282.5</v>
      </c>
      <c r="E15" s="10">
        <v>3221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282.5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68.11</v>
      </c>
      <c r="E17" s="10">
        <v>3238</v>
      </c>
      <c r="F17" s="9" t="s">
        <v>18</v>
      </c>
      <c r="G17" s="27" t="s">
        <v>14</v>
      </c>
    </row>
    <row r="18" spans="1:7" x14ac:dyDescent="0.25">
      <c r="A18" s="9"/>
      <c r="B18" s="14"/>
      <c r="C18" s="10"/>
      <c r="D18" s="18">
        <v>49.78</v>
      </c>
      <c r="E18" s="10">
        <v>3299</v>
      </c>
      <c r="F18" s="9" t="s">
        <v>24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117.89</v>
      </c>
      <c r="E19" s="23"/>
      <c r="F19" s="25"/>
      <c r="G19" s="26"/>
    </row>
    <row r="20" spans="1:7" x14ac:dyDescent="0.25">
      <c r="A20" s="9" t="s">
        <v>30</v>
      </c>
      <c r="B20" s="14" t="s">
        <v>31</v>
      </c>
      <c r="C20" s="10" t="s">
        <v>12</v>
      </c>
      <c r="D20" s="18">
        <v>1215.3</v>
      </c>
      <c r="E20" s="10">
        <v>3234</v>
      </c>
      <c r="F20" s="9" t="s">
        <v>32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1215.3</v>
      </c>
      <c r="E21" s="23"/>
      <c r="F21" s="25"/>
      <c r="G21" s="26"/>
    </row>
    <row r="22" spans="1:7" x14ac:dyDescent="0.25">
      <c r="A22" s="9" t="s">
        <v>33</v>
      </c>
      <c r="B22" s="14" t="s">
        <v>31</v>
      </c>
      <c r="C22" s="10" t="s">
        <v>12</v>
      </c>
      <c r="D22" s="18">
        <v>11.94</v>
      </c>
      <c r="E22" s="10">
        <v>3234</v>
      </c>
      <c r="F22" s="9" t="s">
        <v>32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11.94</v>
      </c>
      <c r="E23" s="23"/>
      <c r="F23" s="25"/>
      <c r="G23" s="26"/>
    </row>
    <row r="24" spans="1:7" x14ac:dyDescent="0.25">
      <c r="A24" s="9" t="s">
        <v>34</v>
      </c>
      <c r="B24" s="14" t="s">
        <v>35</v>
      </c>
      <c r="C24" s="10" t="s">
        <v>12</v>
      </c>
      <c r="D24" s="18">
        <v>407.05</v>
      </c>
      <c r="E24" s="10">
        <v>3212</v>
      </c>
      <c r="F24" s="9" t="s">
        <v>36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407.05</v>
      </c>
      <c r="E25" s="23"/>
      <c r="F25" s="25"/>
      <c r="G25" s="26"/>
    </row>
    <row r="26" spans="1:7" x14ac:dyDescent="0.25">
      <c r="A26" s="9" t="s">
        <v>37</v>
      </c>
      <c r="B26" s="14" t="s">
        <v>38</v>
      </c>
      <c r="C26" s="10" t="s">
        <v>12</v>
      </c>
      <c r="D26" s="18">
        <v>163.43</v>
      </c>
      <c r="E26" s="10">
        <v>3231</v>
      </c>
      <c r="F26" s="9" t="s">
        <v>39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163.43</v>
      </c>
      <c r="E27" s="23"/>
      <c r="F27" s="25"/>
      <c r="G27" s="26"/>
    </row>
    <row r="28" spans="1:7" x14ac:dyDescent="0.25">
      <c r="A28" s="9" t="s">
        <v>40</v>
      </c>
      <c r="B28" s="14" t="s">
        <v>41</v>
      </c>
      <c r="C28" s="10" t="s">
        <v>12</v>
      </c>
      <c r="D28" s="18">
        <v>2739.76</v>
      </c>
      <c r="E28" s="10">
        <v>3222</v>
      </c>
      <c r="F28" s="9" t="s">
        <v>42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2739.76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45</v>
      </c>
      <c r="D30" s="18">
        <v>75.95</v>
      </c>
      <c r="E30" s="10">
        <v>3221</v>
      </c>
      <c r="F30" s="9" t="s">
        <v>27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75.95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12</v>
      </c>
      <c r="D32" s="18">
        <v>75</v>
      </c>
      <c r="E32" s="10">
        <v>3213</v>
      </c>
      <c r="F32" s="9" t="s">
        <v>48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75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51</v>
      </c>
      <c r="D34" s="18">
        <v>188.72</v>
      </c>
      <c r="E34" s="10">
        <v>3295</v>
      </c>
      <c r="F34" s="9" t="s">
        <v>52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188.72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12</v>
      </c>
      <c r="D36" s="18">
        <v>1665.68</v>
      </c>
      <c r="E36" s="10">
        <v>3222</v>
      </c>
      <c r="F36" s="9" t="s">
        <v>42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1665.68</v>
      </c>
      <c r="E37" s="23"/>
      <c r="F37" s="25"/>
      <c r="G37" s="26"/>
    </row>
    <row r="38" spans="1:7" x14ac:dyDescent="0.25">
      <c r="A38" s="9" t="s">
        <v>55</v>
      </c>
      <c r="B38" s="14" t="s">
        <v>56</v>
      </c>
      <c r="C38" s="10" t="s">
        <v>12</v>
      </c>
      <c r="D38" s="18">
        <v>1469.58</v>
      </c>
      <c r="E38" s="10">
        <v>3223</v>
      </c>
      <c r="F38" s="9" t="s">
        <v>57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1469.58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60</v>
      </c>
      <c r="D40" s="18">
        <v>253.13</v>
      </c>
      <c r="E40" s="10">
        <v>3238</v>
      </c>
      <c r="F40" s="9" t="s">
        <v>18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253.13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12</v>
      </c>
      <c r="D42" s="18">
        <v>37.36</v>
      </c>
      <c r="E42" s="10">
        <v>3231</v>
      </c>
      <c r="F42" s="9" t="s">
        <v>39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37.36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12</v>
      </c>
      <c r="D44" s="18">
        <v>21.24</v>
      </c>
      <c r="E44" s="10">
        <v>3231</v>
      </c>
      <c r="F44" s="9" t="s">
        <v>39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21.24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12</v>
      </c>
      <c r="D46" s="18">
        <v>85.83</v>
      </c>
      <c r="E46" s="10">
        <v>3221</v>
      </c>
      <c r="F46" s="9" t="s">
        <v>27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85.83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12</v>
      </c>
      <c r="D48" s="18">
        <v>910</v>
      </c>
      <c r="E48" s="10">
        <v>3233</v>
      </c>
      <c r="F48" s="9" t="s">
        <v>69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910</v>
      </c>
      <c r="E49" s="23"/>
      <c r="F49" s="25"/>
      <c r="G49" s="26"/>
    </row>
    <row r="50" spans="1:7" x14ac:dyDescent="0.25">
      <c r="A50" s="9" t="s">
        <v>70</v>
      </c>
      <c r="B50" s="14" t="s">
        <v>71</v>
      </c>
      <c r="C50" s="10" t="s">
        <v>12</v>
      </c>
      <c r="D50" s="18">
        <v>904.94</v>
      </c>
      <c r="E50" s="10">
        <v>3223</v>
      </c>
      <c r="F50" s="9" t="s">
        <v>57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904.94</v>
      </c>
      <c r="E51" s="23"/>
      <c r="F51" s="25"/>
      <c r="G51" s="26"/>
    </row>
    <row r="52" spans="1:7" x14ac:dyDescent="0.25">
      <c r="A52" s="9" t="s">
        <v>72</v>
      </c>
      <c r="B52" s="14" t="s">
        <v>73</v>
      </c>
      <c r="C52" s="10" t="s">
        <v>12</v>
      </c>
      <c r="D52" s="18">
        <v>103.96</v>
      </c>
      <c r="E52" s="10">
        <v>3234</v>
      </c>
      <c r="F52" s="9" t="s">
        <v>32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103.96</v>
      </c>
      <c r="E53" s="23"/>
      <c r="F53" s="25"/>
      <c r="G53" s="26"/>
    </row>
    <row r="54" spans="1:7" x14ac:dyDescent="0.25">
      <c r="A54" s="9" t="s">
        <v>74</v>
      </c>
      <c r="B54" s="14" t="s">
        <v>75</v>
      </c>
      <c r="C54" s="10" t="s">
        <v>76</v>
      </c>
      <c r="D54" s="18">
        <v>1079.56</v>
      </c>
      <c r="E54" s="10">
        <v>3222</v>
      </c>
      <c r="F54" s="9" t="s">
        <v>42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1079.56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12</v>
      </c>
      <c r="D56" s="18">
        <v>92.91</v>
      </c>
      <c r="E56" s="10">
        <v>3238</v>
      </c>
      <c r="F56" s="9" t="s">
        <v>18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92.91</v>
      </c>
      <c r="E57" s="23"/>
      <c r="F57" s="25"/>
      <c r="G57" s="26"/>
    </row>
    <row r="58" spans="1:7" x14ac:dyDescent="0.25">
      <c r="A58" s="9" t="s">
        <v>79</v>
      </c>
      <c r="B58" s="14" t="s">
        <v>80</v>
      </c>
      <c r="C58" s="10" t="s">
        <v>81</v>
      </c>
      <c r="D58" s="18">
        <v>1926.35</v>
      </c>
      <c r="E58" s="10">
        <v>3222</v>
      </c>
      <c r="F58" s="9" t="s">
        <v>42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1926.35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84</v>
      </c>
      <c r="D60" s="18">
        <v>1483.5</v>
      </c>
      <c r="E60" s="10">
        <v>3222</v>
      </c>
      <c r="F60" s="9" t="s">
        <v>42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1483.5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12</v>
      </c>
      <c r="D62" s="18">
        <v>158.31</v>
      </c>
      <c r="E62" s="10">
        <v>3221</v>
      </c>
      <c r="F62" s="9" t="s">
        <v>27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158.31</v>
      </c>
      <c r="E63" s="23"/>
      <c r="F63" s="25"/>
      <c r="G63" s="26"/>
    </row>
    <row r="64" spans="1:7" x14ac:dyDescent="0.25">
      <c r="A64" s="9" t="s">
        <v>87</v>
      </c>
      <c r="B64" s="14" t="s">
        <v>88</v>
      </c>
      <c r="C64" s="10" t="s">
        <v>12</v>
      </c>
      <c r="D64" s="18">
        <v>460.92</v>
      </c>
      <c r="E64" s="10">
        <v>3222</v>
      </c>
      <c r="F64" s="9" t="s">
        <v>42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460.92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12</v>
      </c>
      <c r="D66" s="18">
        <v>46.8</v>
      </c>
      <c r="E66" s="10">
        <v>3235</v>
      </c>
      <c r="F66" s="9" t="s">
        <v>91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46.8</v>
      </c>
      <c r="E67" s="23"/>
      <c r="F67" s="25"/>
      <c r="G67" s="26"/>
    </row>
    <row r="68" spans="1:7" x14ac:dyDescent="0.25">
      <c r="A68" s="9" t="s">
        <v>92</v>
      </c>
      <c r="B68" s="14" t="s">
        <v>93</v>
      </c>
      <c r="C68" s="10" t="s">
        <v>12</v>
      </c>
      <c r="D68" s="18">
        <v>250</v>
      </c>
      <c r="E68" s="10">
        <v>3237</v>
      </c>
      <c r="F68" s="9" t="s">
        <v>21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250</v>
      </c>
      <c r="E69" s="23"/>
      <c r="F69" s="25"/>
      <c r="G69" s="26"/>
    </row>
    <row r="70" spans="1:7" x14ac:dyDescent="0.25">
      <c r="A70" s="9" t="s">
        <v>94</v>
      </c>
      <c r="B70" s="14" t="s">
        <v>95</v>
      </c>
      <c r="C70" s="10" t="s">
        <v>96</v>
      </c>
      <c r="D70" s="18">
        <v>92.26</v>
      </c>
      <c r="E70" s="10">
        <v>3221</v>
      </c>
      <c r="F70" s="9" t="s">
        <v>27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92.26</v>
      </c>
      <c r="E71" s="23"/>
      <c r="F71" s="25"/>
      <c r="G71" s="26"/>
    </row>
    <row r="72" spans="1:7" x14ac:dyDescent="0.25">
      <c r="A72" s="9" t="s">
        <v>97</v>
      </c>
      <c r="B72" s="14" t="s">
        <v>98</v>
      </c>
      <c r="C72" s="10" t="s">
        <v>12</v>
      </c>
      <c r="D72" s="18">
        <v>44.45</v>
      </c>
      <c r="E72" s="10">
        <v>3238</v>
      </c>
      <c r="F72" s="9" t="s">
        <v>18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44.45</v>
      </c>
      <c r="E73" s="23"/>
      <c r="F73" s="25"/>
      <c r="G73" s="26"/>
    </row>
    <row r="74" spans="1:7" x14ac:dyDescent="0.25">
      <c r="A74" s="9" t="s">
        <v>99</v>
      </c>
      <c r="B74" s="14" t="s">
        <v>100</v>
      </c>
      <c r="C74" s="10" t="s">
        <v>12</v>
      </c>
      <c r="D74" s="18">
        <v>472.1</v>
      </c>
      <c r="E74" s="10">
        <v>3224</v>
      </c>
      <c r="F74" s="9" t="s">
        <v>101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472.1</v>
      </c>
      <c r="E75" s="23"/>
      <c r="F75" s="25"/>
      <c r="G75" s="26"/>
    </row>
    <row r="76" spans="1:7" x14ac:dyDescent="0.25">
      <c r="A76" s="9" t="s">
        <v>102</v>
      </c>
      <c r="B76" s="14" t="s">
        <v>103</v>
      </c>
      <c r="C76" s="10" t="s">
        <v>104</v>
      </c>
      <c r="D76" s="18">
        <v>1662.22</v>
      </c>
      <c r="E76" s="10">
        <v>3221</v>
      </c>
      <c r="F76" s="9" t="s">
        <v>27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1662.22</v>
      </c>
      <c r="E77" s="23"/>
      <c r="F77" s="25"/>
      <c r="G77" s="26"/>
    </row>
    <row r="78" spans="1:7" x14ac:dyDescent="0.25">
      <c r="A78" s="9" t="s">
        <v>105</v>
      </c>
      <c r="B78" s="14" t="s">
        <v>106</v>
      </c>
      <c r="C78" s="10" t="s">
        <v>12</v>
      </c>
      <c r="D78" s="18">
        <v>829.5</v>
      </c>
      <c r="E78" s="10">
        <v>3222</v>
      </c>
      <c r="F78" s="9" t="s">
        <v>42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829.5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12</v>
      </c>
      <c r="D80" s="18">
        <v>29.2</v>
      </c>
      <c r="E80" s="10">
        <v>3299</v>
      </c>
      <c r="F80" s="9" t="s">
        <v>24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29.2</v>
      </c>
      <c r="E81" s="23"/>
      <c r="F81" s="25"/>
      <c r="G81" s="26"/>
    </row>
    <row r="82" spans="1:7" x14ac:dyDescent="0.25">
      <c r="A82" s="9"/>
      <c r="B82" s="14"/>
      <c r="C82" s="10"/>
      <c r="D82" s="18">
        <v>17.8</v>
      </c>
      <c r="E82" s="10">
        <v>1231</v>
      </c>
      <c r="F82" s="9" t="s">
        <v>109</v>
      </c>
      <c r="G82" s="27" t="s">
        <v>14</v>
      </c>
    </row>
    <row r="83" spans="1:7" x14ac:dyDescent="0.25">
      <c r="A83" s="9"/>
      <c r="B83" s="14"/>
      <c r="C83" s="10"/>
      <c r="D83" s="18">
        <v>1354.28</v>
      </c>
      <c r="E83" s="10">
        <v>1291</v>
      </c>
      <c r="F83" s="9" t="s">
        <v>110</v>
      </c>
      <c r="G83" s="28" t="s">
        <v>14</v>
      </c>
    </row>
    <row r="84" spans="1:7" x14ac:dyDescent="0.25">
      <c r="A84" s="9"/>
      <c r="B84" s="14"/>
      <c r="C84" s="10"/>
      <c r="D84" s="18">
        <v>26084.19</v>
      </c>
      <c r="E84" s="10">
        <v>3111</v>
      </c>
      <c r="F84" s="9" t="s">
        <v>111</v>
      </c>
      <c r="G84" s="28" t="s">
        <v>14</v>
      </c>
    </row>
    <row r="85" spans="1:7" x14ac:dyDescent="0.25">
      <c r="A85" s="9"/>
      <c r="B85" s="14"/>
      <c r="C85" s="10"/>
      <c r="D85" s="18">
        <v>36690.43</v>
      </c>
      <c r="E85" s="10">
        <v>3111</v>
      </c>
      <c r="F85" s="9" t="s">
        <v>111</v>
      </c>
      <c r="G85" s="28" t="s">
        <v>14</v>
      </c>
    </row>
    <row r="86" spans="1:7" x14ac:dyDescent="0.25">
      <c r="A86" s="9"/>
      <c r="B86" s="14"/>
      <c r="C86" s="10"/>
      <c r="D86" s="18">
        <v>1700</v>
      </c>
      <c r="E86" s="10">
        <v>3121</v>
      </c>
      <c r="F86" s="9" t="s">
        <v>112</v>
      </c>
      <c r="G86" s="28" t="s">
        <v>14</v>
      </c>
    </row>
    <row r="87" spans="1:7" x14ac:dyDescent="0.25">
      <c r="A87" s="9"/>
      <c r="B87" s="14"/>
      <c r="C87" s="10"/>
      <c r="D87" s="18">
        <v>7200</v>
      </c>
      <c r="E87" s="10">
        <v>3121</v>
      </c>
      <c r="F87" s="9" t="s">
        <v>112</v>
      </c>
      <c r="G87" s="28" t="s">
        <v>14</v>
      </c>
    </row>
    <row r="88" spans="1:7" x14ac:dyDescent="0.25">
      <c r="A88" s="9"/>
      <c r="B88" s="14"/>
      <c r="C88" s="10"/>
      <c r="D88" s="18">
        <v>1291.52</v>
      </c>
      <c r="E88" s="10">
        <v>3122</v>
      </c>
      <c r="F88" s="9" t="s">
        <v>113</v>
      </c>
      <c r="G88" s="28" t="s">
        <v>14</v>
      </c>
    </row>
    <row r="89" spans="1:7" x14ac:dyDescent="0.25">
      <c r="A89" s="9"/>
      <c r="B89" s="14"/>
      <c r="C89" s="10"/>
      <c r="D89" s="18">
        <v>6053.94</v>
      </c>
      <c r="E89" s="10">
        <v>3132</v>
      </c>
      <c r="F89" s="9" t="s">
        <v>114</v>
      </c>
      <c r="G89" s="28" t="s">
        <v>14</v>
      </c>
    </row>
    <row r="90" spans="1:7" x14ac:dyDescent="0.25">
      <c r="A90" s="9"/>
      <c r="B90" s="14"/>
      <c r="C90" s="10"/>
      <c r="D90" s="18">
        <v>2233.2800000000002</v>
      </c>
      <c r="E90" s="10">
        <v>3141</v>
      </c>
      <c r="F90" s="9" t="s">
        <v>113</v>
      </c>
      <c r="G90" s="28" t="s">
        <v>14</v>
      </c>
    </row>
    <row r="91" spans="1:7" x14ac:dyDescent="0.25">
      <c r="A91" s="9"/>
      <c r="B91" s="14"/>
      <c r="C91" s="10"/>
      <c r="D91" s="18">
        <v>130.94999999999999</v>
      </c>
      <c r="E91" s="10">
        <v>3151</v>
      </c>
      <c r="F91" s="9" t="s">
        <v>113</v>
      </c>
      <c r="G91" s="28" t="s">
        <v>14</v>
      </c>
    </row>
    <row r="92" spans="1:7" x14ac:dyDescent="0.25">
      <c r="A92" s="9"/>
      <c r="B92" s="14"/>
      <c r="C92" s="10"/>
      <c r="D92" s="18">
        <v>294.58999999999997</v>
      </c>
      <c r="E92" s="10">
        <v>3151</v>
      </c>
      <c r="F92" s="9" t="s">
        <v>113</v>
      </c>
      <c r="G92" s="28" t="s">
        <v>14</v>
      </c>
    </row>
    <row r="93" spans="1:7" x14ac:dyDescent="0.25">
      <c r="A93" s="9"/>
      <c r="B93" s="14"/>
      <c r="C93" s="10"/>
      <c r="D93" s="18">
        <v>7184.91</v>
      </c>
      <c r="E93" s="10">
        <v>3151</v>
      </c>
      <c r="F93" s="9" t="s">
        <v>113</v>
      </c>
      <c r="G93" s="28" t="s">
        <v>14</v>
      </c>
    </row>
    <row r="94" spans="1:7" x14ac:dyDescent="0.25">
      <c r="A94" s="9"/>
      <c r="B94" s="14"/>
      <c r="C94" s="10"/>
      <c r="D94" s="18">
        <v>6486.07</v>
      </c>
      <c r="E94" s="10">
        <v>3162</v>
      </c>
      <c r="F94" s="9" t="s">
        <v>113</v>
      </c>
      <c r="G94" s="28" t="s">
        <v>14</v>
      </c>
    </row>
    <row r="95" spans="1:7" x14ac:dyDescent="0.25">
      <c r="A95" s="9"/>
      <c r="B95" s="14"/>
      <c r="C95" s="10"/>
      <c r="D95" s="18">
        <v>8900</v>
      </c>
      <c r="E95" s="10">
        <v>3171</v>
      </c>
      <c r="F95" s="9" t="s">
        <v>113</v>
      </c>
      <c r="G95" s="28" t="s">
        <v>14</v>
      </c>
    </row>
    <row r="96" spans="1:7" x14ac:dyDescent="0.25">
      <c r="A96" s="9"/>
      <c r="B96" s="14"/>
      <c r="C96" s="10"/>
      <c r="D96" s="18">
        <v>299.10000000000002</v>
      </c>
      <c r="E96" s="10">
        <v>3211</v>
      </c>
      <c r="F96" s="9" t="s">
        <v>115</v>
      </c>
      <c r="G96" s="28" t="s">
        <v>14</v>
      </c>
    </row>
    <row r="97" spans="1:7" x14ac:dyDescent="0.25">
      <c r="A97" s="9"/>
      <c r="B97" s="14"/>
      <c r="C97" s="10"/>
      <c r="D97" s="18">
        <v>541.6</v>
      </c>
      <c r="E97" s="10">
        <v>3211</v>
      </c>
      <c r="F97" s="9" t="s">
        <v>115</v>
      </c>
      <c r="G97" s="28" t="s">
        <v>14</v>
      </c>
    </row>
    <row r="98" spans="1:7" x14ac:dyDescent="0.25">
      <c r="A98" s="9"/>
      <c r="B98" s="14"/>
      <c r="C98" s="10"/>
      <c r="D98" s="18">
        <v>1027.54</v>
      </c>
      <c r="E98" s="10">
        <v>3212</v>
      </c>
      <c r="F98" s="9" t="s">
        <v>36</v>
      </c>
      <c r="G98" s="28" t="s">
        <v>14</v>
      </c>
    </row>
    <row r="99" spans="1:7" x14ac:dyDescent="0.25">
      <c r="A99" s="9"/>
      <c r="B99" s="14"/>
      <c r="C99" s="10"/>
      <c r="D99" s="18">
        <v>1365.78</v>
      </c>
      <c r="E99" s="10">
        <v>3212</v>
      </c>
      <c r="F99" s="9" t="s">
        <v>36</v>
      </c>
      <c r="G99" s="28" t="s">
        <v>14</v>
      </c>
    </row>
    <row r="100" spans="1:7" x14ac:dyDescent="0.25">
      <c r="A100" s="9"/>
      <c r="B100" s="14"/>
      <c r="C100" s="10"/>
      <c r="D100" s="18">
        <v>75</v>
      </c>
      <c r="E100" s="10">
        <v>3213</v>
      </c>
      <c r="F100" s="9" t="s">
        <v>48</v>
      </c>
      <c r="G100" s="28" t="s">
        <v>14</v>
      </c>
    </row>
    <row r="101" spans="1:7" x14ac:dyDescent="0.25">
      <c r="A101" s="9"/>
      <c r="B101" s="14"/>
      <c r="C101" s="10"/>
      <c r="D101" s="18">
        <v>92.26</v>
      </c>
      <c r="E101" s="10">
        <v>3221</v>
      </c>
      <c r="F101" s="9" t="s">
        <v>27</v>
      </c>
      <c r="G101" s="28" t="s">
        <v>14</v>
      </c>
    </row>
    <row r="102" spans="1:7" x14ac:dyDescent="0.25">
      <c r="A102" s="9"/>
      <c r="B102" s="14"/>
      <c r="C102" s="10"/>
      <c r="D102" s="18">
        <v>165.4</v>
      </c>
      <c r="E102" s="10">
        <v>3221</v>
      </c>
      <c r="F102" s="9" t="s">
        <v>27</v>
      </c>
      <c r="G102" s="28" t="s">
        <v>14</v>
      </c>
    </row>
    <row r="103" spans="1:7" x14ac:dyDescent="0.25">
      <c r="A103" s="9"/>
      <c r="B103" s="14"/>
      <c r="C103" s="10"/>
      <c r="D103" s="18">
        <v>602.59</v>
      </c>
      <c r="E103" s="10">
        <v>3221</v>
      </c>
      <c r="F103" s="9" t="s">
        <v>27</v>
      </c>
      <c r="G103" s="28" t="s">
        <v>14</v>
      </c>
    </row>
    <row r="104" spans="1:7" x14ac:dyDescent="0.25">
      <c r="A104" s="9"/>
      <c r="B104" s="14"/>
      <c r="C104" s="10"/>
      <c r="D104" s="18">
        <v>6934.72</v>
      </c>
      <c r="E104" s="10">
        <v>3222</v>
      </c>
      <c r="F104" s="9" t="s">
        <v>42</v>
      </c>
      <c r="G104" s="28" t="s">
        <v>14</v>
      </c>
    </row>
    <row r="105" spans="1:7" x14ac:dyDescent="0.25">
      <c r="A105" s="9"/>
      <c r="B105" s="14"/>
      <c r="C105" s="10"/>
      <c r="D105" s="18">
        <v>747.03</v>
      </c>
      <c r="E105" s="10">
        <v>3223</v>
      </c>
      <c r="F105" s="9" t="s">
        <v>57</v>
      </c>
      <c r="G105" s="28" t="s">
        <v>14</v>
      </c>
    </row>
    <row r="106" spans="1:7" x14ac:dyDescent="0.25">
      <c r="A106" s="9"/>
      <c r="B106" s="14"/>
      <c r="C106" s="10"/>
      <c r="D106" s="18">
        <v>91.65</v>
      </c>
      <c r="E106" s="10">
        <v>3224</v>
      </c>
      <c r="F106" s="9" t="s">
        <v>101</v>
      </c>
      <c r="G106" s="28" t="s">
        <v>14</v>
      </c>
    </row>
    <row r="107" spans="1:7" x14ac:dyDescent="0.25">
      <c r="A107" s="9"/>
      <c r="B107" s="14"/>
      <c r="C107" s="10"/>
      <c r="D107" s="18">
        <v>530.35</v>
      </c>
      <c r="E107" s="10">
        <v>3224</v>
      </c>
      <c r="F107" s="9" t="s">
        <v>101</v>
      </c>
      <c r="G107" s="28" t="s">
        <v>14</v>
      </c>
    </row>
    <row r="108" spans="1:7" x14ac:dyDescent="0.25">
      <c r="A108" s="9"/>
      <c r="B108" s="14"/>
      <c r="C108" s="10"/>
      <c r="D108" s="18">
        <v>219.79</v>
      </c>
      <c r="E108" s="10">
        <v>3231</v>
      </c>
      <c r="F108" s="9" t="s">
        <v>39</v>
      </c>
      <c r="G108" s="28" t="s">
        <v>14</v>
      </c>
    </row>
    <row r="109" spans="1:7" x14ac:dyDescent="0.25">
      <c r="A109" s="9"/>
      <c r="B109" s="14"/>
      <c r="C109" s="10"/>
      <c r="D109" s="18">
        <v>1022.85</v>
      </c>
      <c r="E109" s="10">
        <v>3232</v>
      </c>
      <c r="F109" s="9" t="s">
        <v>13</v>
      </c>
      <c r="G109" s="28" t="s">
        <v>14</v>
      </c>
    </row>
    <row r="110" spans="1:7" x14ac:dyDescent="0.25">
      <c r="A110" s="9"/>
      <c r="B110" s="14"/>
      <c r="C110" s="10"/>
      <c r="D110" s="18">
        <v>910</v>
      </c>
      <c r="E110" s="10">
        <v>3233</v>
      </c>
      <c r="F110" s="9" t="s">
        <v>69</v>
      </c>
      <c r="G110" s="28" t="s">
        <v>14</v>
      </c>
    </row>
    <row r="111" spans="1:7" x14ac:dyDescent="0.25">
      <c r="A111" s="9"/>
      <c r="B111" s="14"/>
      <c r="C111" s="10"/>
      <c r="D111" s="18">
        <v>103.96</v>
      </c>
      <c r="E111" s="10">
        <v>3234</v>
      </c>
      <c r="F111" s="9" t="s">
        <v>32</v>
      </c>
      <c r="G111" s="28" t="s">
        <v>14</v>
      </c>
    </row>
    <row r="112" spans="1:7" x14ac:dyDescent="0.25">
      <c r="A112" s="9"/>
      <c r="B112" s="14"/>
      <c r="C112" s="10"/>
      <c r="D112" s="18">
        <v>2155.3000000000002</v>
      </c>
      <c r="E112" s="10">
        <v>3234</v>
      </c>
      <c r="F112" s="9" t="s">
        <v>32</v>
      </c>
      <c r="G112" s="28" t="s">
        <v>14</v>
      </c>
    </row>
    <row r="113" spans="1:7" x14ac:dyDescent="0.25">
      <c r="A113" s="9"/>
      <c r="B113" s="14"/>
      <c r="C113" s="10"/>
      <c r="D113" s="18">
        <v>62.99</v>
      </c>
      <c r="E113" s="10">
        <v>3235</v>
      </c>
      <c r="F113" s="9" t="s">
        <v>91</v>
      </c>
      <c r="G113" s="28" t="s">
        <v>14</v>
      </c>
    </row>
    <row r="114" spans="1:7" x14ac:dyDescent="0.25">
      <c r="A114" s="9"/>
      <c r="B114" s="14"/>
      <c r="C114" s="10"/>
      <c r="D114" s="18">
        <v>333</v>
      </c>
      <c r="E114" s="10">
        <v>3236</v>
      </c>
      <c r="F114" s="9" t="s">
        <v>116</v>
      </c>
      <c r="G114" s="28" t="s">
        <v>14</v>
      </c>
    </row>
    <row r="115" spans="1:7" x14ac:dyDescent="0.25">
      <c r="A115" s="9"/>
      <c r="B115" s="14"/>
      <c r="C115" s="10"/>
      <c r="D115" s="18">
        <v>300</v>
      </c>
      <c r="E115" s="10">
        <v>3237</v>
      </c>
      <c r="F115" s="9" t="s">
        <v>21</v>
      </c>
      <c r="G115" s="28" t="s">
        <v>14</v>
      </c>
    </row>
    <row r="116" spans="1:7" x14ac:dyDescent="0.25">
      <c r="A116" s="9"/>
      <c r="B116" s="14"/>
      <c r="C116" s="10"/>
      <c r="D116" s="18">
        <v>366.27</v>
      </c>
      <c r="E116" s="10">
        <v>3237</v>
      </c>
      <c r="F116" s="9" t="s">
        <v>21</v>
      </c>
      <c r="G116" s="28" t="s">
        <v>14</v>
      </c>
    </row>
    <row r="117" spans="1:7" x14ac:dyDescent="0.25">
      <c r="A117" s="9"/>
      <c r="B117" s="14"/>
      <c r="C117" s="10"/>
      <c r="D117" s="18">
        <v>616.27</v>
      </c>
      <c r="E117" s="10">
        <v>3237</v>
      </c>
      <c r="F117" s="9" t="s">
        <v>21</v>
      </c>
      <c r="G117" s="28" t="s">
        <v>14</v>
      </c>
    </row>
    <row r="118" spans="1:7" x14ac:dyDescent="0.25">
      <c r="A118" s="9"/>
      <c r="B118" s="14"/>
      <c r="C118" s="10"/>
      <c r="D118" s="18">
        <v>990.05</v>
      </c>
      <c r="E118" s="10">
        <v>3238</v>
      </c>
      <c r="F118" s="9" t="s">
        <v>18</v>
      </c>
      <c r="G118" s="28" t="s">
        <v>14</v>
      </c>
    </row>
    <row r="119" spans="1:7" x14ac:dyDescent="0.25">
      <c r="A119" s="9"/>
      <c r="B119" s="14"/>
      <c r="C119" s="10"/>
      <c r="D119" s="18">
        <v>256.25</v>
      </c>
      <c r="E119" s="10">
        <v>3291</v>
      </c>
      <c r="F119" s="9" t="s">
        <v>117</v>
      </c>
      <c r="G119" s="28" t="s">
        <v>14</v>
      </c>
    </row>
    <row r="120" spans="1:7" x14ac:dyDescent="0.25">
      <c r="A120" s="9"/>
      <c r="B120" s="14"/>
      <c r="C120" s="10"/>
      <c r="D120" s="18">
        <v>336</v>
      </c>
      <c r="E120" s="10">
        <v>3295</v>
      </c>
      <c r="F120" s="9" t="s">
        <v>52</v>
      </c>
      <c r="G120" s="28" t="s">
        <v>14</v>
      </c>
    </row>
    <row r="121" spans="1:7" x14ac:dyDescent="0.25">
      <c r="A121" s="9"/>
      <c r="B121" s="14"/>
      <c r="C121" s="10"/>
      <c r="D121" s="18">
        <v>179.2</v>
      </c>
      <c r="E121" s="10">
        <v>3299</v>
      </c>
      <c r="F121" s="9" t="s">
        <v>24</v>
      </c>
      <c r="G121" s="28" t="s">
        <v>14</v>
      </c>
    </row>
    <row r="122" spans="1:7" x14ac:dyDescent="0.25">
      <c r="A122" s="9"/>
      <c r="B122" s="14"/>
      <c r="C122" s="10"/>
      <c r="D122" s="18">
        <v>130.94999999999999</v>
      </c>
      <c r="E122" s="10">
        <v>3431</v>
      </c>
      <c r="F122" s="9" t="s">
        <v>118</v>
      </c>
      <c r="G122" s="28" t="s">
        <v>14</v>
      </c>
    </row>
    <row r="123" spans="1:7" x14ac:dyDescent="0.25">
      <c r="A123" s="9"/>
      <c r="B123" s="14"/>
      <c r="C123" s="10"/>
      <c r="D123" s="18">
        <v>12815.48</v>
      </c>
      <c r="E123" s="10">
        <v>3958</v>
      </c>
      <c r="F123" s="9" t="s">
        <v>113</v>
      </c>
      <c r="G123" s="28" t="s">
        <v>14</v>
      </c>
    </row>
    <row r="124" spans="1:7" ht="21" customHeight="1" thickBot="1" x14ac:dyDescent="0.3">
      <c r="A124" s="21" t="s">
        <v>15</v>
      </c>
      <c r="B124" s="22"/>
      <c r="C124" s="23"/>
      <c r="D124" s="24">
        <f>SUM(D82:D123)</f>
        <v>138893.34</v>
      </c>
      <c r="E124" s="23"/>
      <c r="F124" s="25"/>
      <c r="G124" s="26"/>
    </row>
    <row r="125" spans="1:7" ht="15.75" thickBot="1" x14ac:dyDescent="0.3">
      <c r="A125" s="29" t="s">
        <v>119</v>
      </c>
      <c r="B125" s="30"/>
      <c r="C125" s="31"/>
      <c r="D125" s="32">
        <f>SUM(D8,D10,D12,D14,D16,D19,D21,D23,D25,D27,D29,D31,D33,D35,D37,D39,D41,D43,D45,D47,D49,D51,D53,D55,D57,D59,D61,D63,D65,D67,D69,D71,D73,D75,D77,D79,D81,D124)</f>
        <v>159080.47</v>
      </c>
      <c r="E125" s="31"/>
      <c r="F125" s="33"/>
      <c r="G125" s="34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2025-01-14T09:12:39Z</dcterms:modified>
</cp:coreProperties>
</file>