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0" i="1" l="1"/>
  <c r="D129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<sst xmlns="http://schemas.openxmlformats.org/spreadsheetml/2006/main" count="340" uniqueCount="129">
  <si>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</si>
  <si>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</si>
  <si>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</si>
  <si>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</si>
  <si>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</si>
  <si>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</si>
  <si>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</si>
  <si>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</si>
  <si>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IVANA MAŽURANIĆA_x000D_
TRG ANTUNA, IVANA I VLADIMIRA MAŽURANIĆA 12_x000D_
ZAGREB_x000D_
Tel: 01/4828-362   Fax: 01/4875-949_x000D_
OIB: 57796976164_x000D_
Mail: udim-zg@zg.t-com.hr_x000D_
IBAN: HR7723600001101220584</t>
  </si>
  <si>
    <t>Isplata Sredstava Za Razdoblje: 01.11.2024 Do 30.11.2024</t>
  </si>
  <si>
    <t>CONVECTUS CREDO D.O.O.</t>
  </si>
  <si>
    <t>94766180676</t>
  </si>
  <si>
    <t>ZAGREB</t>
  </si>
  <si>
    <t xml:space="preserve">STRUČNO USAVRŠAVANJE ZAPOSLENIKA                                                                                                                      </t>
  </si>
  <si>
    <t>UČENIČKI DOM IVANA MAŽURANIĆA</t>
  </si>
  <si>
    <t>Ukupno:</t>
  </si>
  <si>
    <t>KNJIŽNICE GRADA ZAGREBA</t>
  </si>
  <si>
    <t>93571946376</t>
  </si>
  <si>
    <t xml:space="preserve">RAČUNALNE USLUGE                                                                                                                                      </t>
  </si>
  <si>
    <t>MAG INFO</t>
  </si>
  <si>
    <t>93224926556</t>
  </si>
  <si>
    <t>FINA</t>
  </si>
  <si>
    <t>85821130368</t>
  </si>
  <si>
    <t>VODOOPSKRBA I ODVODNJA</t>
  </si>
  <si>
    <t>85584865987</t>
  </si>
  <si>
    <t xml:space="preserve">KOMUNALNE USLUGE                                                                                                                                      </t>
  </si>
  <si>
    <t>ČISTOĆA D.O.O.</t>
  </si>
  <si>
    <t>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</si>
  <si>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</si>
  <si>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</si>
  <si>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</si>
  <si>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</si>
  <si>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 xml:space="preserve">USLUGE TELEFONA, POŠTE I PRIJEVOZA                                                                                                                    </t>
  </si>
  <si>
    <t>2B d.o.o.</t>
  </si>
  <si>
    <t>81324327735</t>
  </si>
  <si>
    <t xml:space="preserve"> Osijek</t>
  </si>
  <si>
    <t xml:space="preserve">SLUŽBENA PUTOVANJA                                                                                                                                    </t>
  </si>
  <si>
    <t>AGRODALM D.O.O.</t>
  </si>
  <si>
    <t>80649374262</t>
  </si>
  <si>
    <t xml:space="preserve">MATERIJAL I SIROVINE                                                                                                                                  </t>
  </si>
  <si>
    <t>URIHO-ZAGREB</t>
  </si>
  <si>
    <t>77931216562</t>
  </si>
  <si>
    <t>SLUŽBENA, RADNA I ZAŠTITNA ODJEĆA I OBUĆA</t>
  </si>
  <si>
    <t>ZAGREBAČKE PEKARNE KLARA</t>
  </si>
  <si>
    <t>76842508189</t>
  </si>
  <si>
    <t>HZRIF</t>
  </si>
  <si>
    <t>75508100288</t>
  </si>
  <si>
    <t xml:space="preserve">UREDSKI MATERIJAL I OSTALI MATERIJALNI RASHODI                                                                                                        </t>
  </si>
  <si>
    <t>GRADSKA PLINARA D.O.O.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</si>
  <si>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</si>
  <si>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</si>
  <si>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</si>
  <si>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</si>
  <si>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</si>
  <si>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</si>
  <si>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</si>
  <si>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CREATIVE SOLUTIONS D.O.O.</t>
  </si>
  <si>
    <t>69523788448</t>
  </si>
  <si>
    <t>HRT-ODJEL PRETPLATE</t>
  </si>
  <si>
    <t>68419124305</t>
  </si>
  <si>
    <t>NARODNE NOVINE</t>
  </si>
  <si>
    <t>64546066176</t>
  </si>
  <si>
    <t>HEP-OPSKRBA D.O.O.</t>
  </si>
  <si>
    <t>63073332379</t>
  </si>
  <si>
    <t>GRADSKI URED ZA PROSTORNO UREĐENJE, ZAŠTITU OKOLIŠA, IZGRADNJU GRADA, GRADITELJSTVO, KOMUNALNE POSL</t>
  </si>
  <si>
    <t>61817894937</t>
  </si>
  <si>
    <t>TEHNO ZAGREB</t>
  </si>
  <si>
    <t>60557784734</t>
  </si>
  <si>
    <t xml:space="preserve">MATERIJAL I DIJELOVI ZA TEKUĆE I INVESTICIJSKO ODRŽAVANJE                                                                                             </t>
  </si>
  <si>
    <t>IGO-MAT D.O.O.</t>
  </si>
  <si>
    <t>55662000497</t>
  </si>
  <si>
    <t>BREGANA</t>
  </si>
  <si>
    <t>DIGIDOO</t>
  </si>
  <si>
    <t>53758582742</t>
  </si>
  <si>
    <t>VINDIJA PREHRAMBENA INDUSTRIJA d.d.</t>
  </si>
  <si>
    <t>44138062462</t>
  </si>
  <si>
    <t>VARAŽDIN</t>
  </si>
  <si>
    <t>VUGRINEC d.o.o.</t>
  </si>
  <si>
    <t>43639861997</t>
  </si>
  <si>
    <t>KRAJ GORNJI</t>
  </si>
  <si>
    <t>METRO D.O.O.</t>
  </si>
  <si>
    <t>38016445738</t>
  </si>
  <si>
    <t>TIP-ZAGREB D.O.O.</t>
  </si>
  <si>
    <t>36198195227</t>
  </si>
  <si>
    <t>SVETA NEDELJA</t>
  </si>
  <si>
    <t>CVJEĆARNA "BRANKA"</t>
  </si>
  <si>
    <t>34221806334</t>
  </si>
  <si>
    <t xml:space="preserve">OSTALI NESPOMENUTI RASHODI POSLOVANJA                                                                                                                 </t>
  </si>
  <si>
    <t>KONICA MINOLTA</t>
  </si>
  <si>
    <t>31697259786</t>
  </si>
  <si>
    <t xml:space="preserve">ZAKUPNINE I NAJAMNINE                                                                                                                                 </t>
  </si>
  <si>
    <t>ENTRIO TEHNOLOGIJE D.O.O.</t>
  </si>
  <si>
    <t>30513194761</t>
  </si>
  <si>
    <t>PREKORAD obrt</t>
  </si>
  <si>
    <t>27370681519</t>
  </si>
  <si>
    <t xml:space="preserve">INTELEKTUALNE I OSOBNE USLUGE                                                                                                                         </t>
  </si>
  <si>
    <t>VIVA INFO d.o.o.</t>
  </si>
  <si>
    <t>22361751585</t>
  </si>
  <si>
    <t>BKR</t>
  </si>
  <si>
    <t>19972711060</t>
  </si>
  <si>
    <t>PODRAVKA  PREHRAMBENA INDUSTRIJA d.d.</t>
  </si>
  <si>
    <t>18928523252</t>
  </si>
  <si>
    <t>KOPRIVNICA</t>
  </si>
  <si>
    <t>TOOLSFORSCHOOLS</t>
  </si>
  <si>
    <t>17847110267</t>
  </si>
  <si>
    <t>MR HIGIJENA</t>
  </si>
  <si>
    <t>15897258080</t>
  </si>
  <si>
    <t>DONJA ZDENČINA</t>
  </si>
  <si>
    <t>HRVATSKO NARODNO KAZALIŠT</t>
  </si>
  <si>
    <t>10852199405</t>
  </si>
  <si>
    <t>NET MAG</t>
  </si>
  <si>
    <t>09012552972</t>
  </si>
  <si>
    <t>LEDO PLUS D.O.O.</t>
  </si>
  <si>
    <t>07179054100</t>
  </si>
  <si>
    <t>OSNOVNA ŠKOLA J.J.STROSSMAYERA</t>
  </si>
  <si>
    <t>06530150163</t>
  </si>
  <si>
    <t>dm drogerie-markt d.o.o.</t>
  </si>
  <si>
    <t xml:space="preserve"> 94124811986</t>
  </si>
  <si>
    <t>Zagreb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</si>
  <si>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</si>
  <si>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</si>
  <si>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</si>
  <si>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</si>
  <si>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>DOPRINOSI ZA OBVEZNO ZDRAVSTVENO OSIGURANJE</t>
  </si>
  <si>
    <t xml:space="preserve">USLUGE TEKUĆEG I INVESTICIJSKOG ODRŽAVANJA                                                                                                            </t>
  </si>
  <si>
    <t>NAKNADE ZA RAD PREDSTAVNIČKIH I IZVRŠNIH TIJELA,POVJERENSTAVA  I SLIČNO</t>
  </si>
  <si>
    <t>PRISTOJBE I NAKNADE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</si>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</sst>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30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38.909999999999997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38.909999999999997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75</v>
      </c>
      <c r="E11" s="10">
        <v>3238</v>
      </c>
      <c r="F11" s="9" t="s">
        <v>18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75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12</v>
      </c>
      <c r="D13" s="18">
        <v>66.86</v>
      </c>
      <c r="E13" s="10">
        <v>3238</v>
      </c>
      <c r="F13" s="9" t="s">
        <v>18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66.86</v>
      </c>
      <c r="E14" s="23"/>
      <c r="F14" s="25"/>
      <c r="G14" s="26"/>
    </row>
    <row r="15" spans="1:7" x14ac:dyDescent="0.25">
      <c r="A15" s="9" t="s">
        <v>23</v>
      </c>
      <c r="B15" s="14" t="s">
        <v>24</v>
      </c>
      <c r="C15" s="10" t="s">
        <v>12</v>
      </c>
      <c r="D15" s="18">
        <v>1409.58</v>
      </c>
      <c r="E15" s="10">
        <v>3234</v>
      </c>
      <c r="F15" s="9" t="s">
        <v>25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1409.58</v>
      </c>
      <c r="E16" s="23"/>
      <c r="F16" s="25"/>
      <c r="G16" s="26"/>
    </row>
    <row r="17" spans="1:7" x14ac:dyDescent="0.25">
      <c r="A17" s="9" t="s">
        <v>26</v>
      </c>
      <c r="B17" s="14" t="s">
        <v>24</v>
      </c>
      <c r="C17" s="10" t="s">
        <v>12</v>
      </c>
      <c r="D17" s="18">
        <v>553.34</v>
      </c>
      <c r="E17" s="10">
        <v>3234</v>
      </c>
      <c r="F17" s="9" t="s">
        <v>25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553.34</v>
      </c>
      <c r="E18" s="23"/>
      <c r="F18" s="25"/>
      <c r="G18" s="26"/>
    </row>
    <row r="19" spans="1:7" x14ac:dyDescent="0.25">
      <c r="A19" s="9" t="s">
        <v>27</v>
      </c>
      <c r="B19" s="14" t="s">
        <v>28</v>
      </c>
      <c r="C19" s="10" t="s">
        <v>12</v>
      </c>
      <c r="D19" s="18">
        <v>299.75</v>
      </c>
      <c r="E19" s="10">
        <v>3212</v>
      </c>
      <c r="F19" s="9" t="s">
        <v>29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299.75</v>
      </c>
      <c r="E20" s="23"/>
      <c r="F20" s="25"/>
      <c r="G20" s="26"/>
    </row>
    <row r="21" spans="1:7" x14ac:dyDescent="0.25">
      <c r="A21" s="9" t="s">
        <v>30</v>
      </c>
      <c r="B21" s="14" t="s">
        <v>31</v>
      </c>
      <c r="C21" s="10" t="s">
        <v>12</v>
      </c>
      <c r="D21" s="18">
        <v>138.93</v>
      </c>
      <c r="E21" s="10">
        <v>3231</v>
      </c>
      <c r="F21" s="9" t="s">
        <v>32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138.93</v>
      </c>
      <c r="E22" s="23"/>
      <c r="F22" s="25"/>
      <c r="G22" s="26"/>
    </row>
    <row r="23" spans="1:7" x14ac:dyDescent="0.25">
      <c r="A23" s="9" t="s">
        <v>33</v>
      </c>
      <c r="B23" s="14" t="s">
        <v>34</v>
      </c>
      <c r="C23" s="10" t="s">
        <v>35</v>
      </c>
      <c r="D23" s="18">
        <v>291.64999999999998</v>
      </c>
      <c r="E23" s="10">
        <v>3211</v>
      </c>
      <c r="F23" s="9" t="s">
        <v>36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291.64999999999998</v>
      </c>
      <c r="E24" s="23"/>
      <c r="F24" s="25"/>
      <c r="G24" s="26"/>
    </row>
    <row r="25" spans="1:7" x14ac:dyDescent="0.25">
      <c r="A25" s="9" t="s">
        <v>37</v>
      </c>
      <c r="B25" s="14" t="s">
        <v>38</v>
      </c>
      <c r="C25" s="10" t="s">
        <v>12</v>
      </c>
      <c r="D25" s="18">
        <v>3732.11</v>
      </c>
      <c r="E25" s="10">
        <v>3222</v>
      </c>
      <c r="F25" s="9" t="s">
        <v>39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3732.11</v>
      </c>
      <c r="E26" s="23"/>
      <c r="F26" s="25"/>
      <c r="G26" s="26"/>
    </row>
    <row r="27" spans="1:7" x14ac:dyDescent="0.25">
      <c r="A27" s="9" t="s">
        <v>40</v>
      </c>
      <c r="B27" s="14" t="s">
        <v>41</v>
      </c>
      <c r="C27" s="10" t="s">
        <v>12</v>
      </c>
      <c r="D27" s="18">
        <v>1247.75</v>
      </c>
      <c r="E27" s="10">
        <v>3227</v>
      </c>
      <c r="F27" s="9" t="s">
        <v>42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1247.75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12</v>
      </c>
      <c r="D29" s="18">
        <v>2156.4499999999998</v>
      </c>
      <c r="E29" s="10">
        <v>3222</v>
      </c>
      <c r="F29" s="9" t="s">
        <v>39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2156.4499999999998</v>
      </c>
      <c r="E30" s="23"/>
      <c r="F30" s="25"/>
      <c r="G30" s="26"/>
    </row>
    <row r="31" spans="1:7" x14ac:dyDescent="0.25">
      <c r="A31" s="9" t="s">
        <v>45</v>
      </c>
      <c r="B31" s="14" t="s">
        <v>46</v>
      </c>
      <c r="C31" s="10" t="s">
        <v>12</v>
      </c>
      <c r="D31" s="18">
        <v>215</v>
      </c>
      <c r="E31" s="10">
        <v>3221</v>
      </c>
      <c r="F31" s="9" t="s">
        <v>47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215</v>
      </c>
      <c r="E32" s="23"/>
      <c r="F32" s="25"/>
      <c r="G32" s="26"/>
    </row>
    <row r="33" spans="1:7" x14ac:dyDescent="0.25">
      <c r="A33" s="9" t="s">
        <v>48</v>
      </c>
      <c r="B33" s="14" t="s">
        <v>49</v>
      </c>
      <c r="C33" s="10" t="s">
        <v>12</v>
      </c>
      <c r="D33" s="18">
        <v>1157.6500000000001</v>
      </c>
      <c r="E33" s="10">
        <v>3223</v>
      </c>
      <c r="F33" s="9" t="s">
        <v>50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1157.6500000000001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53</v>
      </c>
      <c r="D35" s="18">
        <v>2625</v>
      </c>
      <c r="E35" s="10">
        <v>3238</v>
      </c>
      <c r="F35" s="9" t="s">
        <v>18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2625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12</v>
      </c>
      <c r="D37" s="18">
        <v>37.36</v>
      </c>
      <c r="E37" s="10">
        <v>3231</v>
      </c>
      <c r="F37" s="9" t="s">
        <v>32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37.36</v>
      </c>
      <c r="E38" s="23"/>
      <c r="F38" s="25"/>
      <c r="G38" s="26"/>
    </row>
    <row r="39" spans="1:7" x14ac:dyDescent="0.25">
      <c r="A39" s="9" t="s">
        <v>56</v>
      </c>
      <c r="B39" s="14" t="s">
        <v>57</v>
      </c>
      <c r="C39" s="10" t="s">
        <v>12</v>
      </c>
      <c r="D39" s="18">
        <v>30</v>
      </c>
      <c r="E39" s="10">
        <v>3238</v>
      </c>
      <c r="F39" s="9" t="s">
        <v>18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30</v>
      </c>
      <c r="E40" s="23"/>
      <c r="F40" s="25"/>
      <c r="G40" s="26"/>
    </row>
    <row r="41" spans="1:7" x14ac:dyDescent="0.25">
      <c r="A41" s="9" t="s">
        <v>58</v>
      </c>
      <c r="B41" s="14" t="s">
        <v>59</v>
      </c>
      <c r="C41" s="10" t="s">
        <v>12</v>
      </c>
      <c r="D41" s="18">
        <v>21.24</v>
      </c>
      <c r="E41" s="10">
        <v>3231</v>
      </c>
      <c r="F41" s="9" t="s">
        <v>32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21.24</v>
      </c>
      <c r="E42" s="23"/>
      <c r="F42" s="25"/>
      <c r="G42" s="26"/>
    </row>
    <row r="43" spans="1:7" x14ac:dyDescent="0.25">
      <c r="A43" s="9" t="s">
        <v>60</v>
      </c>
      <c r="B43" s="14" t="s">
        <v>61</v>
      </c>
      <c r="C43" s="10" t="s">
        <v>12</v>
      </c>
      <c r="D43" s="18">
        <v>89.34</v>
      </c>
      <c r="E43" s="10">
        <v>3221</v>
      </c>
      <c r="F43" s="9" t="s">
        <v>47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89.34</v>
      </c>
      <c r="E44" s="23"/>
      <c r="F44" s="25"/>
      <c r="G44" s="26"/>
    </row>
    <row r="45" spans="1:7" x14ac:dyDescent="0.25">
      <c r="A45" s="9" t="s">
        <v>62</v>
      </c>
      <c r="B45" s="14" t="s">
        <v>63</v>
      </c>
      <c r="C45" s="10" t="s">
        <v>12</v>
      </c>
      <c r="D45" s="18">
        <v>1043.24</v>
      </c>
      <c r="E45" s="10">
        <v>3223</v>
      </c>
      <c r="F45" s="9" t="s">
        <v>50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1043.24</v>
      </c>
      <c r="E46" s="23"/>
      <c r="F46" s="25"/>
      <c r="G46" s="26"/>
    </row>
    <row r="47" spans="1:7" x14ac:dyDescent="0.25">
      <c r="A47" s="9" t="s">
        <v>64</v>
      </c>
      <c r="B47" s="14" t="s">
        <v>65</v>
      </c>
      <c r="C47" s="10" t="s">
        <v>12</v>
      </c>
      <c r="D47" s="18">
        <v>104.1</v>
      </c>
      <c r="E47" s="10">
        <v>3234</v>
      </c>
      <c r="F47" s="9" t="s">
        <v>25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104.1</v>
      </c>
      <c r="E48" s="23"/>
      <c r="F48" s="25"/>
      <c r="G48" s="26"/>
    </row>
    <row r="49" spans="1:7" x14ac:dyDescent="0.25">
      <c r="A49" s="9" t="s">
        <v>66</v>
      </c>
      <c r="B49" s="14" t="s">
        <v>67</v>
      </c>
      <c r="C49" s="10" t="s">
        <v>12</v>
      </c>
      <c r="D49" s="18">
        <v>154.80000000000001</v>
      </c>
      <c r="E49" s="10">
        <v>3224</v>
      </c>
      <c r="F49" s="9" t="s">
        <v>68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154.80000000000001</v>
      </c>
      <c r="E50" s="23"/>
      <c r="F50" s="25"/>
      <c r="G50" s="26"/>
    </row>
    <row r="51" spans="1:7" x14ac:dyDescent="0.25">
      <c r="A51" s="9" t="s">
        <v>69</v>
      </c>
      <c r="B51" s="14" t="s">
        <v>70</v>
      </c>
      <c r="C51" s="10" t="s">
        <v>71</v>
      </c>
      <c r="D51" s="18">
        <v>1555.88</v>
      </c>
      <c r="E51" s="10">
        <v>3222</v>
      </c>
      <c r="F51" s="9" t="s">
        <v>39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1555.88</v>
      </c>
      <c r="E52" s="23"/>
      <c r="F52" s="25"/>
      <c r="G52" s="26"/>
    </row>
    <row r="53" spans="1:7" x14ac:dyDescent="0.25">
      <c r="A53" s="9" t="s">
        <v>72</v>
      </c>
      <c r="B53" s="14" t="s">
        <v>73</v>
      </c>
      <c r="C53" s="10" t="s">
        <v>12</v>
      </c>
      <c r="D53" s="18">
        <v>92.91</v>
      </c>
      <c r="E53" s="10">
        <v>3238</v>
      </c>
      <c r="F53" s="9" t="s">
        <v>18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92.91</v>
      </c>
      <c r="E54" s="23"/>
      <c r="F54" s="25"/>
      <c r="G54" s="26"/>
    </row>
    <row r="55" spans="1:7" x14ac:dyDescent="0.25">
      <c r="A55" s="9" t="s">
        <v>74</v>
      </c>
      <c r="B55" s="14" t="s">
        <v>75</v>
      </c>
      <c r="C55" s="10" t="s">
        <v>76</v>
      </c>
      <c r="D55" s="18">
        <v>2026.47</v>
      </c>
      <c r="E55" s="10">
        <v>3222</v>
      </c>
      <c r="F55" s="9" t="s">
        <v>39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2026.47</v>
      </c>
      <c r="E56" s="23"/>
      <c r="F56" s="25"/>
      <c r="G56" s="26"/>
    </row>
    <row r="57" spans="1:7" x14ac:dyDescent="0.25">
      <c r="A57" s="9" t="s">
        <v>77</v>
      </c>
      <c r="B57" s="14" t="s">
        <v>78</v>
      </c>
      <c r="C57" s="10" t="s">
        <v>79</v>
      </c>
      <c r="D57" s="18">
        <v>2364.87</v>
      </c>
      <c r="E57" s="10">
        <v>3222</v>
      </c>
      <c r="F57" s="9" t="s">
        <v>39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2364.87</v>
      </c>
      <c r="E58" s="23"/>
      <c r="F58" s="25"/>
      <c r="G58" s="26"/>
    </row>
    <row r="59" spans="1:7" x14ac:dyDescent="0.25">
      <c r="A59" s="9" t="s">
        <v>80</v>
      </c>
      <c r="B59" s="14" t="s">
        <v>81</v>
      </c>
      <c r="C59" s="10" t="s">
        <v>12</v>
      </c>
      <c r="D59" s="18">
        <v>82.65</v>
      </c>
      <c r="E59" s="10">
        <v>3221</v>
      </c>
      <c r="F59" s="9" t="s">
        <v>47</v>
      </c>
      <c r="G59" s="27" t="s">
        <v>14</v>
      </c>
    </row>
    <row r="60" spans="1:7" x14ac:dyDescent="0.25">
      <c r="A60" s="9"/>
      <c r="B60" s="14"/>
      <c r="C60" s="10"/>
      <c r="D60" s="18">
        <v>857.89</v>
      </c>
      <c r="E60" s="10">
        <v>3222</v>
      </c>
      <c r="F60" s="9" t="s">
        <v>39</v>
      </c>
      <c r="G60" s="28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SUM(D59:D60)</f>
        <v>940.54</v>
      </c>
      <c r="E61" s="23"/>
      <c r="F61" s="25"/>
      <c r="G61" s="26"/>
    </row>
    <row r="62" spans="1:7" x14ac:dyDescent="0.25">
      <c r="A62" s="9" t="s">
        <v>82</v>
      </c>
      <c r="B62" s="14" t="s">
        <v>83</v>
      </c>
      <c r="C62" s="10" t="s">
        <v>84</v>
      </c>
      <c r="D62" s="18">
        <v>258.93</v>
      </c>
      <c r="E62" s="10">
        <v>3221</v>
      </c>
      <c r="F62" s="9" t="s">
        <v>47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258.93</v>
      </c>
      <c r="E63" s="23"/>
      <c r="F63" s="25"/>
      <c r="G63" s="26"/>
    </row>
    <row r="64" spans="1:7" x14ac:dyDescent="0.25">
      <c r="A64" s="9" t="s">
        <v>85</v>
      </c>
      <c r="B64" s="14" t="s">
        <v>86</v>
      </c>
      <c r="C64" s="10" t="s">
        <v>12</v>
      </c>
      <c r="D64" s="18">
        <v>60</v>
      </c>
      <c r="E64" s="10">
        <v>3299</v>
      </c>
      <c r="F64" s="9" t="s">
        <v>87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60</v>
      </c>
      <c r="E65" s="23"/>
      <c r="F65" s="25"/>
      <c r="G65" s="26"/>
    </row>
    <row r="66" spans="1:7" x14ac:dyDescent="0.25">
      <c r="A66" s="9" t="s">
        <v>88</v>
      </c>
      <c r="B66" s="14" t="s">
        <v>89</v>
      </c>
      <c r="C66" s="10" t="s">
        <v>12</v>
      </c>
      <c r="D66" s="18">
        <v>93.6</v>
      </c>
      <c r="E66" s="10">
        <v>3235</v>
      </c>
      <c r="F66" s="9" t="s">
        <v>90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93.6</v>
      </c>
      <c r="E67" s="23"/>
      <c r="F67" s="25"/>
      <c r="G67" s="26"/>
    </row>
    <row r="68" spans="1:7" x14ac:dyDescent="0.25">
      <c r="A68" s="9" t="s">
        <v>91</v>
      </c>
      <c r="B68" s="14" t="s">
        <v>92</v>
      </c>
      <c r="C68" s="10" t="s">
        <v>12</v>
      </c>
      <c r="D68" s="18">
        <v>93.7</v>
      </c>
      <c r="E68" s="10">
        <v>3299</v>
      </c>
      <c r="F68" s="9" t="s">
        <v>87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93.7</v>
      </c>
      <c r="E69" s="23"/>
      <c r="F69" s="25"/>
      <c r="G69" s="26"/>
    </row>
    <row r="70" spans="1:7" x14ac:dyDescent="0.25">
      <c r="A70" s="9" t="s">
        <v>93</v>
      </c>
      <c r="B70" s="14" t="s">
        <v>94</v>
      </c>
      <c r="C70" s="10" t="s">
        <v>12</v>
      </c>
      <c r="D70" s="18">
        <v>250</v>
      </c>
      <c r="E70" s="10">
        <v>3237</v>
      </c>
      <c r="F70" s="9" t="s">
        <v>95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250</v>
      </c>
      <c r="E71" s="23"/>
      <c r="F71" s="25"/>
      <c r="G71" s="26"/>
    </row>
    <row r="72" spans="1:7" x14ac:dyDescent="0.25">
      <c r="A72" s="9" t="s">
        <v>96</v>
      </c>
      <c r="B72" s="14" t="s">
        <v>97</v>
      </c>
      <c r="C72" s="10" t="s">
        <v>12</v>
      </c>
      <c r="D72" s="18">
        <v>44.45</v>
      </c>
      <c r="E72" s="10">
        <v>3238</v>
      </c>
      <c r="F72" s="9" t="s">
        <v>18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44.45</v>
      </c>
      <c r="E73" s="23"/>
      <c r="F73" s="25"/>
      <c r="G73" s="26"/>
    </row>
    <row r="74" spans="1:7" x14ac:dyDescent="0.25">
      <c r="A74" s="9" t="s">
        <v>98</v>
      </c>
      <c r="B74" s="14" t="s">
        <v>99</v>
      </c>
      <c r="C74" s="10" t="s">
        <v>12</v>
      </c>
      <c r="D74" s="18">
        <v>476.78</v>
      </c>
      <c r="E74" s="10">
        <v>3224</v>
      </c>
      <c r="F74" s="9" t="s">
        <v>68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476.78</v>
      </c>
      <c r="E75" s="23"/>
      <c r="F75" s="25"/>
      <c r="G75" s="26"/>
    </row>
    <row r="76" spans="1:7" x14ac:dyDescent="0.25">
      <c r="A76" s="9" t="s">
        <v>100</v>
      </c>
      <c r="B76" s="14" t="s">
        <v>101</v>
      </c>
      <c r="C76" s="10" t="s">
        <v>102</v>
      </c>
      <c r="D76" s="18">
        <v>669.67</v>
      </c>
      <c r="E76" s="10">
        <v>3222</v>
      </c>
      <c r="F76" s="9" t="s">
        <v>39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669.67</v>
      </c>
      <c r="E77" s="23"/>
      <c r="F77" s="25"/>
      <c r="G77" s="26"/>
    </row>
    <row r="78" spans="1:7" x14ac:dyDescent="0.25">
      <c r="A78" s="9" t="s">
        <v>103</v>
      </c>
      <c r="B78" s="14" t="s">
        <v>104</v>
      </c>
      <c r="C78" s="10" t="s">
        <v>12</v>
      </c>
      <c r="D78" s="18">
        <v>71.38</v>
      </c>
      <c r="E78" s="10">
        <v>3238</v>
      </c>
      <c r="F78" s="9" t="s">
        <v>18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71.38</v>
      </c>
      <c r="E79" s="23"/>
      <c r="F79" s="25"/>
      <c r="G79" s="26"/>
    </row>
    <row r="80" spans="1:7" x14ac:dyDescent="0.25">
      <c r="A80" s="9" t="s">
        <v>105</v>
      </c>
      <c r="B80" s="14" t="s">
        <v>106</v>
      </c>
      <c r="C80" s="10" t="s">
        <v>107</v>
      </c>
      <c r="D80" s="18">
        <v>3336.39</v>
      </c>
      <c r="E80" s="10">
        <v>3221</v>
      </c>
      <c r="F80" s="9" t="s">
        <v>47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3336.39</v>
      </c>
      <c r="E81" s="23"/>
      <c r="F81" s="25"/>
      <c r="G81" s="26"/>
    </row>
    <row r="82" spans="1:7" x14ac:dyDescent="0.25">
      <c r="A82" s="9" t="s">
        <v>108</v>
      </c>
      <c r="B82" s="14" t="s">
        <v>109</v>
      </c>
      <c r="C82" s="10" t="s">
        <v>12</v>
      </c>
      <c r="D82" s="18">
        <v>176</v>
      </c>
      <c r="E82" s="10">
        <v>3299</v>
      </c>
      <c r="F82" s="9" t="s">
        <v>87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176</v>
      </c>
      <c r="E83" s="23"/>
      <c r="F83" s="25"/>
      <c r="G83" s="26"/>
    </row>
    <row r="84" spans="1:7" x14ac:dyDescent="0.25">
      <c r="A84" s="9" t="s">
        <v>110</v>
      </c>
      <c r="B84" s="14" t="s">
        <v>111</v>
      </c>
      <c r="C84" s="10" t="s">
        <v>12</v>
      </c>
      <c r="D84" s="18">
        <v>150</v>
      </c>
      <c r="E84" s="10">
        <v>3238</v>
      </c>
      <c r="F84" s="9" t="s">
        <v>18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150</v>
      </c>
      <c r="E85" s="23"/>
      <c r="F85" s="25"/>
      <c r="G85" s="26"/>
    </row>
    <row r="86" spans="1:7" x14ac:dyDescent="0.25">
      <c r="A86" s="9" t="s">
        <v>112</v>
      </c>
      <c r="B86" s="14" t="s">
        <v>113</v>
      </c>
      <c r="C86" s="10" t="s">
        <v>12</v>
      </c>
      <c r="D86" s="18">
        <v>1924.01</v>
      </c>
      <c r="E86" s="10">
        <v>3222</v>
      </c>
      <c r="F86" s="9" t="s">
        <v>39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1924.01</v>
      </c>
      <c r="E87" s="23"/>
      <c r="F87" s="25"/>
      <c r="G87" s="26"/>
    </row>
    <row r="88" spans="1:7" x14ac:dyDescent="0.25">
      <c r="A88" s="9" t="s">
        <v>114</v>
      </c>
      <c r="B88" s="14" t="s">
        <v>115</v>
      </c>
      <c r="C88" s="10" t="s">
        <v>12</v>
      </c>
      <c r="D88" s="18">
        <v>29.2</v>
      </c>
      <c r="E88" s="10">
        <v>3299</v>
      </c>
      <c r="F88" s="9" t="s">
        <v>87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29.2</v>
      </c>
      <c r="E89" s="23"/>
      <c r="F89" s="25"/>
      <c r="G89" s="26"/>
    </row>
    <row r="90" spans="1:7" x14ac:dyDescent="0.25">
      <c r="A90" s="9" t="s">
        <v>116</v>
      </c>
      <c r="B90" s="14" t="s">
        <v>117</v>
      </c>
      <c r="C90" s="10" t="s">
        <v>118</v>
      </c>
      <c r="D90" s="18">
        <v>59.17</v>
      </c>
      <c r="E90" s="10">
        <v>3221</v>
      </c>
      <c r="F90" s="9" t="s">
        <v>47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59.17</v>
      </c>
      <c r="E91" s="23"/>
      <c r="F91" s="25"/>
      <c r="G91" s="26"/>
    </row>
    <row r="92" spans="1:7" x14ac:dyDescent="0.25">
      <c r="A92" s="9"/>
      <c r="B92" s="14"/>
      <c r="C92" s="10"/>
      <c r="D92" s="18">
        <v>274.17</v>
      </c>
      <c r="E92" s="10">
        <v>1291</v>
      </c>
      <c r="F92" s="9" t="s">
        <v>119</v>
      </c>
      <c r="G92" s="27" t="s">
        <v>14</v>
      </c>
    </row>
    <row r="93" spans="1:7" x14ac:dyDescent="0.25">
      <c r="A93" s="9"/>
      <c r="B93" s="14"/>
      <c r="C93" s="10"/>
      <c r="D93" s="18">
        <v>26986.99</v>
      </c>
      <c r="E93" s="10">
        <v>3111</v>
      </c>
      <c r="F93" s="9" t="s">
        <v>120</v>
      </c>
      <c r="G93" s="28" t="s">
        <v>14</v>
      </c>
    </row>
    <row r="94" spans="1:7" x14ac:dyDescent="0.25">
      <c r="A94" s="9"/>
      <c r="B94" s="14"/>
      <c r="C94" s="10"/>
      <c r="D94" s="18">
        <v>38183.68</v>
      </c>
      <c r="E94" s="10">
        <v>3111</v>
      </c>
      <c r="F94" s="9" t="s">
        <v>120</v>
      </c>
      <c r="G94" s="28" t="s">
        <v>14</v>
      </c>
    </row>
    <row r="95" spans="1:7" x14ac:dyDescent="0.25">
      <c r="A95" s="9"/>
      <c r="B95" s="14"/>
      <c r="C95" s="10"/>
      <c r="D95" s="18">
        <v>457.47</v>
      </c>
      <c r="E95" s="10">
        <v>3121</v>
      </c>
      <c r="F95" s="9" t="s">
        <v>121</v>
      </c>
      <c r="G95" s="28" t="s">
        <v>14</v>
      </c>
    </row>
    <row r="96" spans="1:7" x14ac:dyDescent="0.25">
      <c r="A96" s="9"/>
      <c r="B96" s="14"/>
      <c r="C96" s="10"/>
      <c r="D96" s="18">
        <v>1130.08</v>
      </c>
      <c r="E96" s="10">
        <v>3122</v>
      </c>
      <c r="F96" s="9" t="s">
        <v>122</v>
      </c>
      <c r="G96" s="28" t="s">
        <v>14</v>
      </c>
    </row>
    <row r="97" spans="1:7" x14ac:dyDescent="0.25">
      <c r="A97" s="9"/>
      <c r="B97" s="14"/>
      <c r="C97" s="10"/>
      <c r="D97" s="18">
        <v>6300.32</v>
      </c>
      <c r="E97" s="10">
        <v>3132</v>
      </c>
      <c r="F97" s="9" t="s">
        <v>123</v>
      </c>
      <c r="G97" s="28" t="s">
        <v>14</v>
      </c>
    </row>
    <row r="98" spans="1:7" x14ac:dyDescent="0.25">
      <c r="A98" s="9"/>
      <c r="B98" s="14"/>
      <c r="C98" s="10"/>
      <c r="D98" s="18">
        <v>3726.98</v>
      </c>
      <c r="E98" s="10">
        <v>3141</v>
      </c>
      <c r="F98" s="9" t="s">
        <v>122</v>
      </c>
      <c r="G98" s="28" t="s">
        <v>14</v>
      </c>
    </row>
    <row r="99" spans="1:7" x14ac:dyDescent="0.25">
      <c r="A99" s="9"/>
      <c r="B99" s="14"/>
      <c r="C99" s="10"/>
      <c r="D99" s="18">
        <v>7469.71</v>
      </c>
      <c r="E99" s="10">
        <v>3151</v>
      </c>
      <c r="F99" s="9" t="s">
        <v>122</v>
      </c>
      <c r="G99" s="28" t="s">
        <v>14</v>
      </c>
    </row>
    <row r="100" spans="1:7" x14ac:dyDescent="0.25">
      <c r="A100" s="9"/>
      <c r="B100" s="14"/>
      <c r="C100" s="10"/>
      <c r="D100" s="18">
        <v>6300.32</v>
      </c>
      <c r="E100" s="10">
        <v>3162</v>
      </c>
      <c r="F100" s="9" t="s">
        <v>122</v>
      </c>
      <c r="G100" s="28" t="s">
        <v>14</v>
      </c>
    </row>
    <row r="101" spans="1:7" x14ac:dyDescent="0.25">
      <c r="A101" s="9"/>
      <c r="B101" s="14"/>
      <c r="C101" s="10"/>
      <c r="D101" s="18">
        <v>457.47</v>
      </c>
      <c r="E101" s="10">
        <v>3171</v>
      </c>
      <c r="F101" s="9" t="s">
        <v>122</v>
      </c>
      <c r="G101" s="28" t="s">
        <v>14</v>
      </c>
    </row>
    <row r="102" spans="1:7" x14ac:dyDescent="0.25">
      <c r="A102" s="9"/>
      <c r="B102" s="14"/>
      <c r="C102" s="10"/>
      <c r="D102" s="18">
        <v>133.6</v>
      </c>
      <c r="E102" s="10">
        <v>3211</v>
      </c>
      <c r="F102" s="9" t="s">
        <v>36</v>
      </c>
      <c r="G102" s="28" t="s">
        <v>14</v>
      </c>
    </row>
    <row r="103" spans="1:7" x14ac:dyDescent="0.25">
      <c r="A103" s="9"/>
      <c r="B103" s="14"/>
      <c r="C103" s="10"/>
      <c r="D103" s="18">
        <v>929.52</v>
      </c>
      <c r="E103" s="10">
        <v>3212</v>
      </c>
      <c r="F103" s="9" t="s">
        <v>29</v>
      </c>
      <c r="G103" s="28" t="s">
        <v>14</v>
      </c>
    </row>
    <row r="104" spans="1:7" x14ac:dyDescent="0.25">
      <c r="A104" s="9"/>
      <c r="B104" s="14"/>
      <c r="C104" s="10"/>
      <c r="D104" s="18">
        <v>1229.27</v>
      </c>
      <c r="E104" s="10">
        <v>3212</v>
      </c>
      <c r="F104" s="9" t="s">
        <v>29</v>
      </c>
      <c r="G104" s="28" t="s">
        <v>14</v>
      </c>
    </row>
    <row r="105" spans="1:7" x14ac:dyDescent="0.25">
      <c r="A105" s="9"/>
      <c r="B105" s="14"/>
      <c r="C105" s="10"/>
      <c r="D105" s="18">
        <v>30</v>
      </c>
      <c r="E105" s="10">
        <v>3213</v>
      </c>
      <c r="F105" s="9" t="s">
        <v>13</v>
      </c>
      <c r="G105" s="28" t="s">
        <v>14</v>
      </c>
    </row>
    <row r="106" spans="1:7" x14ac:dyDescent="0.25">
      <c r="A106" s="9"/>
      <c r="B106" s="14"/>
      <c r="C106" s="10"/>
      <c r="D106" s="18">
        <v>308.08999999999997</v>
      </c>
      <c r="E106" s="10">
        <v>3221</v>
      </c>
      <c r="F106" s="9" t="s">
        <v>47</v>
      </c>
      <c r="G106" s="28" t="s">
        <v>14</v>
      </c>
    </row>
    <row r="107" spans="1:7" x14ac:dyDescent="0.25">
      <c r="A107" s="9"/>
      <c r="B107" s="14"/>
      <c r="C107" s="10"/>
      <c r="D107" s="18">
        <v>656.68</v>
      </c>
      <c r="E107" s="10">
        <v>3221</v>
      </c>
      <c r="F107" s="9" t="s">
        <v>47</v>
      </c>
      <c r="G107" s="28" t="s">
        <v>14</v>
      </c>
    </row>
    <row r="108" spans="1:7" x14ac:dyDescent="0.25">
      <c r="A108" s="9"/>
      <c r="B108" s="14"/>
      <c r="C108" s="10"/>
      <c r="D108" s="18">
        <v>677.5</v>
      </c>
      <c r="E108" s="10">
        <v>3221</v>
      </c>
      <c r="F108" s="9" t="s">
        <v>47</v>
      </c>
      <c r="G108" s="28" t="s">
        <v>14</v>
      </c>
    </row>
    <row r="109" spans="1:7" x14ac:dyDescent="0.25">
      <c r="A109" s="9"/>
      <c r="B109" s="14"/>
      <c r="C109" s="10"/>
      <c r="D109" s="18">
        <v>756.1</v>
      </c>
      <c r="E109" s="10">
        <v>3221</v>
      </c>
      <c r="F109" s="9" t="s">
        <v>47</v>
      </c>
      <c r="G109" s="28" t="s">
        <v>14</v>
      </c>
    </row>
    <row r="110" spans="1:7" x14ac:dyDescent="0.25">
      <c r="A110" s="9"/>
      <c r="B110" s="14"/>
      <c r="C110" s="10"/>
      <c r="D110" s="18">
        <v>9379.7900000000009</v>
      </c>
      <c r="E110" s="10">
        <v>3222</v>
      </c>
      <c r="F110" s="9" t="s">
        <v>39</v>
      </c>
      <c r="G110" s="28" t="s">
        <v>14</v>
      </c>
    </row>
    <row r="111" spans="1:7" x14ac:dyDescent="0.25">
      <c r="A111" s="9"/>
      <c r="B111" s="14"/>
      <c r="C111" s="10"/>
      <c r="D111" s="18">
        <v>904.94</v>
      </c>
      <c r="E111" s="10">
        <v>3223</v>
      </c>
      <c r="F111" s="9" t="s">
        <v>50</v>
      </c>
      <c r="G111" s="28" t="s">
        <v>14</v>
      </c>
    </row>
    <row r="112" spans="1:7" x14ac:dyDescent="0.25">
      <c r="A112" s="9"/>
      <c r="B112" s="14"/>
      <c r="C112" s="10"/>
      <c r="D112" s="18">
        <v>1247.75</v>
      </c>
      <c r="E112" s="10">
        <v>3227</v>
      </c>
      <c r="F112" s="9" t="s">
        <v>42</v>
      </c>
      <c r="G112" s="28" t="s">
        <v>14</v>
      </c>
    </row>
    <row r="113" spans="1:7" x14ac:dyDescent="0.25">
      <c r="A113" s="9"/>
      <c r="B113" s="14"/>
      <c r="C113" s="10"/>
      <c r="D113" s="18">
        <v>207.43</v>
      </c>
      <c r="E113" s="10">
        <v>3231</v>
      </c>
      <c r="F113" s="9" t="s">
        <v>32</v>
      </c>
      <c r="G113" s="28" t="s">
        <v>14</v>
      </c>
    </row>
    <row r="114" spans="1:7" x14ac:dyDescent="0.25">
      <c r="A114" s="9"/>
      <c r="B114" s="14"/>
      <c r="C114" s="10"/>
      <c r="D114" s="18">
        <v>496.66</v>
      </c>
      <c r="E114" s="10">
        <v>3232</v>
      </c>
      <c r="F114" s="9" t="s">
        <v>124</v>
      </c>
      <c r="G114" s="28" t="s">
        <v>14</v>
      </c>
    </row>
    <row r="115" spans="1:7" x14ac:dyDescent="0.25">
      <c r="A115" s="9"/>
      <c r="B115" s="14"/>
      <c r="C115" s="10"/>
      <c r="D115" s="18">
        <v>103.96</v>
      </c>
      <c r="E115" s="10">
        <v>3234</v>
      </c>
      <c r="F115" s="9" t="s">
        <v>25</v>
      </c>
      <c r="G115" s="28" t="s">
        <v>14</v>
      </c>
    </row>
    <row r="116" spans="1:7" x14ac:dyDescent="0.25">
      <c r="A116" s="9"/>
      <c r="B116" s="14"/>
      <c r="C116" s="10"/>
      <c r="D116" s="18">
        <v>553.34</v>
      </c>
      <c r="E116" s="10">
        <v>3234</v>
      </c>
      <c r="F116" s="9" t="s">
        <v>25</v>
      </c>
      <c r="G116" s="28" t="s">
        <v>14</v>
      </c>
    </row>
    <row r="117" spans="1:7" x14ac:dyDescent="0.25">
      <c r="A117" s="9"/>
      <c r="B117" s="14"/>
      <c r="C117" s="10"/>
      <c r="D117" s="18">
        <v>1058.49</v>
      </c>
      <c r="E117" s="10">
        <v>3234</v>
      </c>
      <c r="F117" s="9" t="s">
        <v>25</v>
      </c>
      <c r="G117" s="28" t="s">
        <v>14</v>
      </c>
    </row>
    <row r="118" spans="1:7" x14ac:dyDescent="0.25">
      <c r="A118" s="9"/>
      <c r="B118" s="14"/>
      <c r="C118" s="10"/>
      <c r="D118" s="18">
        <v>93.6</v>
      </c>
      <c r="E118" s="10">
        <v>3235</v>
      </c>
      <c r="F118" s="9" t="s">
        <v>90</v>
      </c>
      <c r="G118" s="28" t="s">
        <v>14</v>
      </c>
    </row>
    <row r="119" spans="1:7" x14ac:dyDescent="0.25">
      <c r="A119" s="9"/>
      <c r="B119" s="14"/>
      <c r="C119" s="10"/>
      <c r="D119" s="18">
        <v>250</v>
      </c>
      <c r="E119" s="10">
        <v>3237</v>
      </c>
      <c r="F119" s="9" t="s">
        <v>95</v>
      </c>
      <c r="G119" s="28" t="s">
        <v>14</v>
      </c>
    </row>
    <row r="120" spans="1:7" x14ac:dyDescent="0.25">
      <c r="A120" s="9"/>
      <c r="B120" s="14"/>
      <c r="C120" s="10"/>
      <c r="D120" s="18">
        <v>835.54</v>
      </c>
      <c r="E120" s="10">
        <v>3237</v>
      </c>
      <c r="F120" s="9" t="s">
        <v>95</v>
      </c>
      <c r="G120" s="28" t="s">
        <v>14</v>
      </c>
    </row>
    <row r="121" spans="1:7" x14ac:dyDescent="0.25">
      <c r="A121" s="9"/>
      <c r="B121" s="14"/>
      <c r="C121" s="10"/>
      <c r="D121" s="18">
        <v>758.26</v>
      </c>
      <c r="E121" s="10">
        <v>3238</v>
      </c>
      <c r="F121" s="9" t="s">
        <v>18</v>
      </c>
      <c r="G121" s="28" t="s">
        <v>14</v>
      </c>
    </row>
    <row r="122" spans="1:7" x14ac:dyDescent="0.25">
      <c r="A122" s="9"/>
      <c r="B122" s="14"/>
      <c r="C122" s="10"/>
      <c r="D122" s="18">
        <v>1745.08</v>
      </c>
      <c r="E122" s="10">
        <v>3291</v>
      </c>
      <c r="F122" s="9" t="s">
        <v>125</v>
      </c>
      <c r="G122" s="28" t="s">
        <v>14</v>
      </c>
    </row>
    <row r="123" spans="1:7" x14ac:dyDescent="0.25">
      <c r="A123" s="9"/>
      <c r="B123" s="14"/>
      <c r="C123" s="10"/>
      <c r="D123" s="18">
        <v>168</v>
      </c>
      <c r="E123" s="10">
        <v>3295</v>
      </c>
      <c r="F123" s="9" t="s">
        <v>126</v>
      </c>
      <c r="G123" s="28" t="s">
        <v>14</v>
      </c>
    </row>
    <row r="124" spans="1:7" x14ac:dyDescent="0.25">
      <c r="A124" s="9"/>
      <c r="B124" s="14"/>
      <c r="C124" s="10"/>
      <c r="D124" s="18">
        <v>188.72</v>
      </c>
      <c r="E124" s="10">
        <v>3295</v>
      </c>
      <c r="F124" s="9" t="s">
        <v>126</v>
      </c>
      <c r="G124" s="28" t="s">
        <v>14</v>
      </c>
    </row>
    <row r="125" spans="1:7" x14ac:dyDescent="0.25">
      <c r="A125" s="9"/>
      <c r="B125" s="14"/>
      <c r="C125" s="10"/>
      <c r="D125" s="18">
        <v>8.68</v>
      </c>
      <c r="E125" s="10">
        <v>3299</v>
      </c>
      <c r="F125" s="9" t="s">
        <v>87</v>
      </c>
      <c r="G125" s="28" t="s">
        <v>14</v>
      </c>
    </row>
    <row r="126" spans="1:7" x14ac:dyDescent="0.25">
      <c r="A126" s="9"/>
      <c r="B126" s="14"/>
      <c r="C126" s="10"/>
      <c r="D126" s="18">
        <v>60</v>
      </c>
      <c r="E126" s="10">
        <v>3299</v>
      </c>
      <c r="F126" s="9" t="s">
        <v>87</v>
      </c>
      <c r="G126" s="28" t="s">
        <v>14</v>
      </c>
    </row>
    <row r="127" spans="1:7" x14ac:dyDescent="0.25">
      <c r="A127" s="9"/>
      <c r="B127" s="14"/>
      <c r="C127" s="10"/>
      <c r="D127" s="18">
        <v>122.9</v>
      </c>
      <c r="E127" s="10">
        <v>3299</v>
      </c>
      <c r="F127" s="9" t="s">
        <v>87</v>
      </c>
      <c r="G127" s="28" t="s">
        <v>14</v>
      </c>
    </row>
    <row r="128" spans="1:7" x14ac:dyDescent="0.25">
      <c r="A128" s="9"/>
      <c r="B128" s="14"/>
      <c r="C128" s="10"/>
      <c r="D128" s="18">
        <v>70.02</v>
      </c>
      <c r="E128" s="10">
        <v>3431</v>
      </c>
      <c r="F128" s="9" t="s">
        <v>127</v>
      </c>
      <c r="G128" s="28" t="s">
        <v>14</v>
      </c>
    </row>
    <row r="129" spans="1:7" ht="21" customHeight="1" thickBot="1" x14ac:dyDescent="0.3">
      <c r="A129" s="21" t="s">
        <v>15</v>
      </c>
      <c r="B129" s="22"/>
      <c r="C129" s="23"/>
      <c r="D129" s="24">
        <f>SUM(D92:D128)</f>
        <v>114261.11000000002</v>
      </c>
      <c r="E129" s="23"/>
      <c r="F129" s="25"/>
      <c r="G129" s="26"/>
    </row>
    <row r="130" spans="1:7" ht="15.75" thickBot="1" x14ac:dyDescent="0.3">
      <c r="A130" s="29" t="s">
        <v>128</v>
      </c>
      <c r="B130" s="30"/>
      <c r="C130" s="31"/>
      <c r="D130" s="32">
        <f>SUM(D8,D10,D12,D14,D16,D18,D20,D22,D24,D26,D28,D30,D32,D34,D36,D38,D40,D42,D44,D46,D48,D50,D52,D54,D56,D58,D61,D63,D65,D67,D69,D71,D73,D75,D77,D79,D81,D83,D85,D87,D89,D91,D129)</f>
        <v>144453.12</v>
      </c>
      <c r="E130" s="31"/>
      <c r="F130" s="33"/>
      <c r="G130" s="34"/>
    </row>
    <row r="131" spans="1:7" x14ac:dyDescent="0.25">
      <c r="A131" s="9"/>
      <c r="B131" s="14"/>
      <c r="C131" s="10"/>
      <c r="D131" s="18"/>
      <c r="E131" s="10"/>
      <c r="F131" s="9"/>
    </row>
    <row r="132" spans="1:7" x14ac:dyDescent="0.25">
      <c r="A132" s="9"/>
      <c r="B132" s="14"/>
      <c r="C132" s="10"/>
      <c r="D132" s="18"/>
      <c r="E132" s="10"/>
      <c r="F132" s="9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2024-12-14T14:38:01Z</dcterms:modified>
</cp:coreProperties>
</file>