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1"/>
  </bookViews>
  <sheets>
    <sheet name="OPĆI DIO" sheetId="1" r:id="rId1"/>
    <sheet name="PLAN PRIHODA" sheetId="2" r:id="rId2"/>
    <sheet name="PLAN RASHODA I IZDATAKA" sheetId="3" r:id="rId3"/>
    <sheet name="Shee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PRIHODA'!$A$1:$H$39</definedName>
    <definedName name="_xlnm.Print_Area" localSheetId="2">'PLAN RASHODA I IZDATAKA'!$A$1:$L$36</definedName>
  </definedNames>
  <calcPr fullCalcOnLoad="1"/>
</workbook>
</file>

<file path=xl/sharedStrings.xml><?xml version="1.0" encoding="utf-8"?>
<sst xmlns="http://schemas.openxmlformats.org/spreadsheetml/2006/main" count="212" uniqueCount="80">
  <si>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</si>
  <si>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</si>
  <si>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</si>
  <si>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</si>
  <si>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</si>
  <si>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</si>
  <si>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</si>
  <si>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</si>
  <si>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</si>
  <si>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</si>
  <si>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</si>
  <si>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</si>
  <si>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</si>
  <si>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</si>
  <si>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</si>
  <si>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</si>
  <si>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</si>
  <si>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</si>
  <si>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</si>
  <si>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</si>
  <si>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</si>
  <si>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</si>
  <si>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</si>
  <si>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</si>
  <si>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</si>
  <si>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</si>
  <si>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</si>
  <si>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</si>
  <si>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</si>
  <si>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</si>
  <si>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</si>
  <si>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</si>
  <si>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</si>
  <si>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</si>
  <si>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</si>
  <si>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</si>
  <si>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</si>
  <si>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</si>
  <si>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</si>
  <si>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</si>
  <si>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</si>
  <si>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</si>
  <si>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</si>
  <si>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</si>
  <si>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</si>
  <si>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</si>
  <si>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</si>
  <si>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</si>
  <si>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2016.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</si>
  <si>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</si>
  <si>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</si>
  <si>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</si>
  <si>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</si>
  <si>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</si>
  <si>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</si>
  <si>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</si>
  <si>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</si>
  <si>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</si>
  <si>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Naziv aktivnosti:Naknade za rad školskih odbora</t>
  </si>
  <si>
    <t xml:space="preserve">Program: </t>
  </si>
  <si>
    <t>PRORAČUNSKI KORISNIK: UČENIČKI DOM IVANA MAŽURANIĆA</t>
  </si>
  <si>
    <t>671-gradski pr.</t>
  </si>
  <si>
    <t xml:space="preserve">671-državni pr.   </t>
  </si>
  <si>
    <t>671-državni pr.</t>
  </si>
  <si>
    <t>Naziv aktivnosti:Redovna djelatnost srednjih škola i učeničkih domova</t>
  </si>
  <si>
    <t>Plan pripremio/la računovođa Radmila Mrša</t>
  </si>
  <si>
    <t>Ravnatelj Tomislav Domić</t>
  </si>
  <si>
    <t>2017.</t>
  </si>
  <si>
    <t>PRIJEDLOG PLANA ZA 2015.</t>
  </si>
  <si>
    <t>PROJEKCIJA PLANA ZA 2017.</t>
  </si>
  <si>
    <t>Prijedlog plana za 2015.</t>
  </si>
  <si>
    <t>Projekcija plana za 2016.</t>
  </si>
  <si>
    <t>Projekcija plana za 2017.</t>
  </si>
  <si>
    <t>922-višak prihoda iz 2014.</t>
  </si>
  <si>
    <t>Ukupno prihodi i primici za 2017.</t>
  </si>
  <si>
    <t>Klasa:602-03/14-019/01</t>
  </si>
  <si>
    <t>Urbroj: 251-491-05-15-3</t>
  </si>
  <si>
    <t>Zagreb, 01. prosinca 2015. godine</t>
  </si>
  <si>
    <t xml:space="preserve"> FINANCIJSKI PLAN UČENIČKOG DOMA IVANA MAŽURANIĆA  ZA 2015.                                                                                                                                                 I  PROJEKCIJA PLANA ZA  2016. I 2017. GODINU - rebalans</t>
  </si>
  <si>
    <t>Predsjednik Domskog odbora: Mladen Martinec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</si>
</sst>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22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1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40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6" fillId="22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NumberFormat="1" applyFont="1" applyFill="1" applyBorder="1" applyAlignment="1" applyProtection="1">
      <alignment horizontal="center"/>
      <protection/>
    </xf>
    <xf numFmtId="0" fontId="25" fillId="0" borderId="26" xfId="0" applyNumberFormat="1" applyFon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>
      <alignment/>
      <protection/>
    </xf>
    <xf numFmtId="0" fontId="27" fillId="0" borderId="28" xfId="0" applyNumberFormat="1" applyFont="1" applyFill="1" applyBorder="1" applyAlignment="1" applyProtection="1">
      <alignment horizontal="left"/>
      <protection/>
    </xf>
    <xf numFmtId="3" fontId="27" fillId="0" borderId="26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/>
      <protection/>
    </xf>
    <xf numFmtId="3" fontId="27" fillId="0" borderId="21" xfId="0" applyNumberFormat="1" applyFont="1" applyFill="1" applyBorder="1" applyAlignment="1" applyProtection="1">
      <alignment horizontal="center" wrapText="1"/>
      <protection/>
    </xf>
    <xf numFmtId="3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8" fillId="0" borderId="20" xfId="0" applyNumberFormat="1" applyFont="1" applyFill="1" applyBorder="1" applyAlignment="1" applyProtection="1">
      <alignment horizontal="center"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4" fillId="22" borderId="21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962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962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6">
      <selection activeCell="L10" sqref="L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2" t="s">
        <v>78</v>
      </c>
      <c r="B1" s="122"/>
      <c r="C1" s="122"/>
      <c r="D1" s="122"/>
      <c r="E1" s="122"/>
      <c r="F1" s="122"/>
      <c r="G1" s="122"/>
      <c r="H1" s="122"/>
    </row>
    <row r="2" spans="1:8" s="75" customFormat="1" ht="26.25" customHeight="1">
      <c r="A2" s="122" t="s">
        <v>51</v>
      </c>
      <c r="B2" s="122"/>
      <c r="C2" s="122"/>
      <c r="D2" s="122"/>
      <c r="E2" s="122"/>
      <c r="F2" s="122"/>
      <c r="G2" s="133"/>
      <c r="H2" s="133"/>
    </row>
    <row r="3" spans="1:8" ht="25.5" customHeight="1">
      <c r="A3" s="122"/>
      <c r="B3" s="122"/>
      <c r="C3" s="122"/>
      <c r="D3" s="122"/>
      <c r="E3" s="122"/>
      <c r="F3" s="122"/>
      <c r="G3" s="122"/>
      <c r="H3" s="124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70</v>
      </c>
      <c r="G5" s="82" t="s">
        <v>71</v>
      </c>
      <c r="H5" s="83" t="s">
        <v>72</v>
      </c>
      <c r="I5" s="84"/>
    </row>
    <row r="6" spans="1:9" ht="27.75" customHeight="1">
      <c r="A6" s="127" t="s">
        <v>52</v>
      </c>
      <c r="B6" s="126"/>
      <c r="C6" s="126"/>
      <c r="D6" s="126"/>
      <c r="E6" s="132"/>
      <c r="F6" s="120">
        <v>4299681</v>
      </c>
      <c r="G6" s="120">
        <v>4365896</v>
      </c>
      <c r="H6" s="121">
        <v>4432258</v>
      </c>
      <c r="I6" s="106"/>
    </row>
    <row r="7" spans="1:8" ht="22.5" customHeight="1">
      <c r="A7" s="127" t="s">
        <v>0</v>
      </c>
      <c r="B7" s="126"/>
      <c r="C7" s="126"/>
      <c r="D7" s="126"/>
      <c r="E7" s="132"/>
      <c r="F7" s="86">
        <v>4299681</v>
      </c>
      <c r="G7" s="86">
        <v>4365896</v>
      </c>
      <c r="H7" s="86">
        <v>4432258</v>
      </c>
    </row>
    <row r="8" spans="1:8" ht="22.5" customHeight="1">
      <c r="A8" s="134" t="s">
        <v>1</v>
      </c>
      <c r="B8" s="132"/>
      <c r="C8" s="132"/>
      <c r="D8" s="132"/>
      <c r="E8" s="132"/>
      <c r="F8" s="86">
        <v>0</v>
      </c>
      <c r="G8" s="86">
        <v>0</v>
      </c>
      <c r="H8" s="86">
        <v>0</v>
      </c>
    </row>
    <row r="9" spans="1:8" ht="22.5" customHeight="1">
      <c r="A9" s="107" t="s">
        <v>53</v>
      </c>
      <c r="B9" s="85"/>
      <c r="C9" s="85"/>
      <c r="D9" s="85"/>
      <c r="E9" s="85"/>
      <c r="F9" s="86">
        <v>4309562</v>
      </c>
      <c r="G9" s="86">
        <v>4365896</v>
      </c>
      <c r="H9" s="86">
        <v>4432258</v>
      </c>
    </row>
    <row r="10" spans="1:8" ht="22.5" customHeight="1">
      <c r="A10" s="125" t="s">
        <v>2</v>
      </c>
      <c r="B10" s="126"/>
      <c r="C10" s="126"/>
      <c r="D10" s="126"/>
      <c r="E10" s="135"/>
      <c r="F10" s="87">
        <v>4239562</v>
      </c>
      <c r="G10" s="87">
        <v>4294818</v>
      </c>
      <c r="H10" s="87">
        <v>4360100</v>
      </c>
    </row>
    <row r="11" spans="1:8" ht="22.5" customHeight="1">
      <c r="A11" s="134" t="s">
        <v>3</v>
      </c>
      <c r="B11" s="132"/>
      <c r="C11" s="132"/>
      <c r="D11" s="132"/>
      <c r="E11" s="132"/>
      <c r="F11" s="87">
        <v>70000</v>
      </c>
      <c r="G11" s="87">
        <v>71078</v>
      </c>
      <c r="H11" s="87">
        <v>72158</v>
      </c>
    </row>
    <row r="12" spans="1:8" ht="22.5" customHeight="1">
      <c r="A12" s="125" t="s">
        <v>4</v>
      </c>
      <c r="B12" s="126"/>
      <c r="C12" s="126"/>
      <c r="D12" s="126"/>
      <c r="E12" s="126"/>
      <c r="F12" s="87">
        <v>-9881</v>
      </c>
      <c r="G12" s="87">
        <v>0</v>
      </c>
      <c r="H12" s="87">
        <f>+H6-H9</f>
        <v>0</v>
      </c>
    </row>
    <row r="13" spans="1:8" ht="25.5" customHeight="1">
      <c r="A13" s="122"/>
      <c r="B13" s="123"/>
      <c r="C13" s="123"/>
      <c r="D13" s="123"/>
      <c r="E13" s="123"/>
      <c r="F13" s="124"/>
      <c r="G13" s="124"/>
      <c r="H13" s="124"/>
    </row>
    <row r="14" spans="1:8" ht="27.75" customHeight="1">
      <c r="A14" s="78"/>
      <c r="B14" s="79"/>
      <c r="C14" s="79"/>
      <c r="D14" s="80"/>
      <c r="E14" s="81"/>
      <c r="F14" s="82" t="s">
        <v>70</v>
      </c>
      <c r="G14" s="82" t="s">
        <v>71</v>
      </c>
      <c r="H14" s="83" t="s">
        <v>72</v>
      </c>
    </row>
    <row r="15" spans="1:8" ht="22.5" customHeight="1">
      <c r="A15" s="128" t="s">
        <v>5</v>
      </c>
      <c r="B15" s="129"/>
      <c r="C15" s="129"/>
      <c r="D15" s="129"/>
      <c r="E15" s="130"/>
      <c r="F15" s="89">
        <v>9881</v>
      </c>
      <c r="G15" s="89">
        <v>0</v>
      </c>
      <c r="H15" s="87">
        <v>0</v>
      </c>
    </row>
    <row r="16" spans="1:8" s="70" customFormat="1" ht="25.5" customHeight="1">
      <c r="A16" s="131"/>
      <c r="B16" s="123"/>
      <c r="C16" s="123"/>
      <c r="D16" s="123"/>
      <c r="E16" s="123"/>
      <c r="F16" s="124"/>
      <c r="G16" s="124"/>
      <c r="H16" s="124"/>
    </row>
    <row r="17" spans="1:8" s="70" customFormat="1" ht="27.75" customHeight="1">
      <c r="A17" s="78"/>
      <c r="B17" s="79"/>
      <c r="C17" s="79"/>
      <c r="D17" s="80"/>
      <c r="E17" s="81"/>
      <c r="F17" s="82" t="s">
        <v>70</v>
      </c>
      <c r="G17" s="82" t="s">
        <v>71</v>
      </c>
      <c r="H17" s="83" t="s">
        <v>72</v>
      </c>
    </row>
    <row r="18" spans="1:8" s="70" customFormat="1" ht="22.5" customHeight="1">
      <c r="A18" s="127" t="s">
        <v>6</v>
      </c>
      <c r="B18" s="126"/>
      <c r="C18" s="126"/>
      <c r="D18" s="126"/>
      <c r="E18" s="126"/>
      <c r="F18" s="86">
        <v>0</v>
      </c>
      <c r="G18" s="86">
        <v>0</v>
      </c>
      <c r="H18" s="86">
        <v>0</v>
      </c>
    </row>
    <row r="19" spans="1:8" s="70" customFormat="1" ht="22.5" customHeight="1">
      <c r="A19" s="127" t="s">
        <v>7</v>
      </c>
      <c r="B19" s="126"/>
      <c r="C19" s="126"/>
      <c r="D19" s="126"/>
      <c r="E19" s="126"/>
      <c r="F19" s="86">
        <v>0</v>
      </c>
      <c r="G19" s="86">
        <v>0</v>
      </c>
      <c r="H19" s="86">
        <v>0</v>
      </c>
    </row>
    <row r="20" spans="1:8" s="70" customFormat="1" ht="22.5" customHeight="1">
      <c r="A20" s="125" t="s">
        <v>8</v>
      </c>
      <c r="B20" s="126"/>
      <c r="C20" s="126"/>
      <c r="D20" s="126"/>
      <c r="E20" s="126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25" t="s">
        <v>9</v>
      </c>
      <c r="B22" s="126"/>
      <c r="C22" s="126"/>
      <c r="D22" s="126"/>
      <c r="E22" s="126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25">
      <selection activeCell="L31" sqref="L3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2" t="s">
        <v>10</v>
      </c>
      <c r="B1" s="122"/>
      <c r="C1" s="122"/>
      <c r="D1" s="122"/>
      <c r="E1" s="122"/>
      <c r="F1" s="122"/>
      <c r="G1" s="122"/>
      <c r="H1" s="122"/>
    </row>
    <row r="2" spans="1:8" s="1" customFormat="1" ht="13.5" thickBot="1">
      <c r="A2" s="17"/>
      <c r="H2" s="18" t="s">
        <v>11</v>
      </c>
    </row>
    <row r="3" spans="1:8" s="1" customFormat="1" ht="26.25" thickBot="1">
      <c r="A3" s="102" t="s">
        <v>12</v>
      </c>
      <c r="B3" s="139" t="s">
        <v>22</v>
      </c>
      <c r="C3" s="140"/>
      <c r="D3" s="140"/>
      <c r="E3" s="140"/>
      <c r="F3" s="140"/>
      <c r="G3" s="140"/>
      <c r="H3" s="141"/>
    </row>
    <row r="4" spans="1:8" s="1" customFormat="1" ht="77.25" thickBot="1">
      <c r="A4" s="103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1" customFormat="1" ht="12.75">
      <c r="A5" s="3">
        <v>652</v>
      </c>
      <c r="B5" s="4"/>
      <c r="C5" s="5"/>
      <c r="D5" s="6">
        <v>888300</v>
      </c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 t="s">
        <v>61</v>
      </c>
      <c r="B7" s="23">
        <v>981381</v>
      </c>
      <c r="C7" s="24"/>
      <c r="D7" s="24"/>
      <c r="E7" s="24"/>
      <c r="F7" s="24"/>
      <c r="G7" s="25"/>
      <c r="H7" s="26"/>
    </row>
    <row r="8" spans="1:8" s="1" customFormat="1" ht="12.75">
      <c r="A8" s="27" t="s">
        <v>63</v>
      </c>
      <c r="B8" s="23">
        <v>2430000</v>
      </c>
      <c r="C8" s="24"/>
      <c r="D8" s="24"/>
      <c r="E8" s="24"/>
      <c r="F8" s="24"/>
      <c r="G8" s="25"/>
      <c r="H8" s="26"/>
    </row>
    <row r="9" spans="1:8" s="1" customFormat="1" ht="25.5">
      <c r="A9" s="28" t="s">
        <v>73</v>
      </c>
      <c r="B9" s="23">
        <v>6024</v>
      </c>
      <c r="C9" s="24"/>
      <c r="D9" s="24">
        <v>3857</v>
      </c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21</v>
      </c>
      <c r="B14" s="35">
        <v>3417405</v>
      </c>
      <c r="C14" s="36">
        <f>+C6</f>
        <v>0</v>
      </c>
      <c r="D14" s="37">
        <v>892157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23</v>
      </c>
      <c r="B15" s="136">
        <f>B14+C14+D14+E14+F14+G14+H14</f>
        <v>4309562</v>
      </c>
      <c r="C15" s="137"/>
      <c r="D15" s="137"/>
      <c r="E15" s="137"/>
      <c r="F15" s="137"/>
      <c r="G15" s="137"/>
      <c r="H15" s="138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12</v>
      </c>
      <c r="B17" s="139" t="s">
        <v>24</v>
      </c>
      <c r="C17" s="140"/>
      <c r="D17" s="140"/>
      <c r="E17" s="140"/>
      <c r="F17" s="140"/>
      <c r="G17" s="140"/>
      <c r="H17" s="141"/>
    </row>
    <row r="18" spans="1:8" ht="77.25" thickBot="1">
      <c r="A18" s="105" t="s">
        <v>13</v>
      </c>
      <c r="B18" s="19" t="s">
        <v>14</v>
      </c>
      <c r="C18" s="20" t="s">
        <v>15</v>
      </c>
      <c r="D18" s="20" t="s">
        <v>16</v>
      </c>
      <c r="E18" s="20" t="s">
        <v>17</v>
      </c>
      <c r="F18" s="20" t="s">
        <v>18</v>
      </c>
      <c r="G18" s="20" t="s">
        <v>19</v>
      </c>
      <c r="H18" s="21" t="s">
        <v>20</v>
      </c>
    </row>
    <row r="19" spans="1:8" ht="12.75">
      <c r="A19" s="3">
        <v>652</v>
      </c>
      <c r="B19" s="4"/>
      <c r="C19" s="5"/>
      <c r="D19" s="6">
        <v>901980</v>
      </c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 t="s">
        <v>61</v>
      </c>
      <c r="B21" s="23">
        <v>996494</v>
      </c>
      <c r="C21" s="24"/>
      <c r="D21" s="24"/>
      <c r="E21" s="24"/>
      <c r="F21" s="24"/>
      <c r="G21" s="25"/>
      <c r="H21" s="26"/>
    </row>
    <row r="22" spans="1:8" ht="12.75">
      <c r="A22" s="27" t="s">
        <v>63</v>
      </c>
      <c r="B22" s="23">
        <v>2467422</v>
      </c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3.5" thickBot="1">
      <c r="A25" s="29"/>
      <c r="B25" s="30"/>
      <c r="C25" s="31"/>
      <c r="D25" s="31"/>
      <c r="E25" s="31"/>
      <c r="F25" s="31"/>
      <c r="G25" s="32"/>
      <c r="H25" s="33"/>
    </row>
    <row r="26" spans="1:8" s="1" customFormat="1" ht="30" customHeight="1" thickBot="1">
      <c r="A26" s="34" t="s">
        <v>21</v>
      </c>
      <c r="B26" s="35">
        <v>3463916</v>
      </c>
      <c r="C26" s="36">
        <f>+C20</f>
        <v>0</v>
      </c>
      <c r="D26" s="37">
        <f>D19</f>
        <v>901980</v>
      </c>
      <c r="E26" s="36">
        <v>0</v>
      </c>
      <c r="F26" s="37">
        <f>+F20</f>
        <v>0</v>
      </c>
      <c r="G26" s="36">
        <v>0</v>
      </c>
      <c r="H26" s="38">
        <v>0</v>
      </c>
    </row>
    <row r="27" spans="1:8" s="1" customFormat="1" ht="28.5" customHeight="1" thickBot="1">
      <c r="A27" s="34" t="s">
        <v>25</v>
      </c>
      <c r="B27" s="136">
        <f>B26+C26+D26+E26+F26+G26+H26</f>
        <v>4365896</v>
      </c>
      <c r="C27" s="137"/>
      <c r="D27" s="137"/>
      <c r="E27" s="137"/>
      <c r="F27" s="137"/>
      <c r="G27" s="137"/>
      <c r="H27" s="138"/>
    </row>
    <row r="28" spans="4:5" ht="13.5" thickBot="1">
      <c r="D28" s="41"/>
      <c r="E28" s="42"/>
    </row>
    <row r="29" spans="1:8" ht="26.25" thickBot="1">
      <c r="A29" s="104" t="s">
        <v>12</v>
      </c>
      <c r="B29" s="139" t="s">
        <v>67</v>
      </c>
      <c r="C29" s="140"/>
      <c r="D29" s="140"/>
      <c r="E29" s="140"/>
      <c r="F29" s="140"/>
      <c r="G29" s="140"/>
      <c r="H29" s="141"/>
    </row>
    <row r="30" spans="1:8" ht="77.25" thickBot="1">
      <c r="A30" s="105" t="s">
        <v>13</v>
      </c>
      <c r="B30" s="19" t="s">
        <v>14</v>
      </c>
      <c r="C30" s="20" t="s">
        <v>15</v>
      </c>
      <c r="D30" s="20" t="s">
        <v>16</v>
      </c>
      <c r="E30" s="20" t="s">
        <v>17</v>
      </c>
      <c r="F30" s="20" t="s">
        <v>18</v>
      </c>
      <c r="G30" s="20" t="s">
        <v>19</v>
      </c>
      <c r="H30" s="21" t="s">
        <v>20</v>
      </c>
    </row>
    <row r="31" spans="1:8" ht="12.75">
      <c r="A31" s="3">
        <v>652</v>
      </c>
      <c r="B31" s="4"/>
      <c r="C31" s="5"/>
      <c r="D31" s="6">
        <v>915690</v>
      </c>
      <c r="E31" s="7"/>
      <c r="F31" s="7"/>
      <c r="G31" s="8"/>
      <c r="H31" s="9"/>
    </row>
    <row r="32" spans="1:8" ht="12.75">
      <c r="A32" s="22">
        <v>663</v>
      </c>
      <c r="B32" s="23"/>
      <c r="C32" s="24"/>
      <c r="D32" s="24"/>
      <c r="E32" s="24"/>
      <c r="F32" s="24"/>
      <c r="G32" s="25"/>
      <c r="H32" s="26"/>
    </row>
    <row r="33" spans="1:8" ht="12.75">
      <c r="A33" s="22" t="s">
        <v>61</v>
      </c>
      <c r="B33" s="23">
        <v>1011641</v>
      </c>
      <c r="C33" s="24"/>
      <c r="D33" s="24"/>
      <c r="E33" s="24"/>
      <c r="F33" s="24"/>
      <c r="G33" s="25"/>
      <c r="H33" s="26"/>
    </row>
    <row r="34" spans="1:8" ht="12.75">
      <c r="A34" s="27" t="s">
        <v>62</v>
      </c>
      <c r="B34" s="23">
        <v>2504927</v>
      </c>
      <c r="C34" s="24"/>
      <c r="D34" s="24"/>
      <c r="E34" s="24"/>
      <c r="F34" s="24"/>
      <c r="G34" s="25"/>
      <c r="H34" s="26"/>
    </row>
    <row r="35" spans="1:8" ht="12.75">
      <c r="A35" s="28"/>
      <c r="B35" s="23"/>
      <c r="C35" s="24"/>
      <c r="D35" s="24"/>
      <c r="E35" s="24"/>
      <c r="F35" s="24"/>
      <c r="G35" s="25"/>
      <c r="H35" s="26"/>
    </row>
    <row r="36" spans="1:8" ht="13.5" customHeight="1">
      <c r="A36" s="28"/>
      <c r="B36" s="23"/>
      <c r="C36" s="24"/>
      <c r="D36" s="24"/>
      <c r="E36" s="24"/>
      <c r="F36" s="24"/>
      <c r="G36" s="25"/>
      <c r="H36" s="26"/>
    </row>
    <row r="37" spans="1:8" ht="13.5" thickBot="1">
      <c r="A37" s="29"/>
      <c r="B37" s="30"/>
      <c r="C37" s="31"/>
      <c r="D37" s="31"/>
      <c r="E37" s="31"/>
      <c r="F37" s="31"/>
      <c r="G37" s="32"/>
      <c r="H37" s="33"/>
    </row>
    <row r="38" spans="1:8" s="1" customFormat="1" ht="30" customHeight="1" thickBot="1">
      <c r="A38" s="34" t="s">
        <v>21</v>
      </c>
      <c r="B38" s="35">
        <v>3516568</v>
      </c>
      <c r="C38" s="36">
        <f>+C32</f>
        <v>0</v>
      </c>
      <c r="D38" s="37">
        <f>D31</f>
        <v>915690</v>
      </c>
      <c r="E38" s="36">
        <v>0</v>
      </c>
      <c r="F38" s="37">
        <f>+F32</f>
        <v>0</v>
      </c>
      <c r="G38" s="36">
        <v>0</v>
      </c>
      <c r="H38" s="38">
        <v>0</v>
      </c>
    </row>
    <row r="39" spans="1:8" s="1" customFormat="1" ht="28.5" customHeight="1" thickBot="1">
      <c r="A39" s="34" t="s">
        <v>74</v>
      </c>
      <c r="B39" s="136">
        <v>4432258</v>
      </c>
      <c r="C39" s="137"/>
      <c r="D39" s="137"/>
      <c r="E39" s="137"/>
      <c r="F39" s="137"/>
      <c r="G39" s="137"/>
      <c r="H39" s="138"/>
    </row>
    <row r="40" spans="3:5" ht="13.5" customHeight="1">
      <c r="C40" s="43"/>
      <c r="D40" s="41"/>
      <c r="E40" s="44"/>
    </row>
    <row r="41" spans="3:5" ht="13.5" customHeight="1">
      <c r="C41" s="43"/>
      <c r="D41" s="45"/>
      <c r="E41" s="46"/>
    </row>
    <row r="42" spans="4:5" ht="13.5" customHeight="1">
      <c r="D42" s="47"/>
      <c r="E42" s="48"/>
    </row>
    <row r="43" spans="4:5" ht="13.5" customHeight="1">
      <c r="D43" s="49"/>
      <c r="E43" s="50"/>
    </row>
    <row r="44" spans="4:5" ht="13.5" customHeight="1">
      <c r="D44" s="41"/>
      <c r="E44" s="42"/>
    </row>
    <row r="45" spans="3:5" ht="28.5" customHeight="1">
      <c r="C45" s="43"/>
      <c r="D45" s="41"/>
      <c r="E45" s="51"/>
    </row>
    <row r="46" spans="3:5" ht="13.5" customHeight="1">
      <c r="C46" s="43"/>
      <c r="D46" s="41"/>
      <c r="E46" s="46"/>
    </row>
    <row r="47" spans="4:5" ht="13.5" customHeight="1">
      <c r="D47" s="41"/>
      <c r="E47" s="42"/>
    </row>
    <row r="48" spans="4:5" ht="13.5" customHeight="1">
      <c r="D48" s="41"/>
      <c r="E48" s="50"/>
    </row>
    <row r="49" spans="4:5" ht="13.5" customHeight="1">
      <c r="D49" s="41"/>
      <c r="E49" s="42"/>
    </row>
    <row r="50" spans="4:5" ht="22.5" customHeight="1">
      <c r="D50" s="41"/>
      <c r="E50" s="52"/>
    </row>
    <row r="51" spans="4:5" ht="13.5" customHeight="1">
      <c r="D51" s="47"/>
      <c r="E51" s="48"/>
    </row>
    <row r="52" spans="2:5" ht="13.5" customHeight="1">
      <c r="B52" s="43"/>
      <c r="D52" s="47"/>
      <c r="E52" s="53"/>
    </row>
    <row r="53" spans="3:5" ht="13.5" customHeight="1">
      <c r="C53" s="43"/>
      <c r="D53" s="47"/>
      <c r="E53" s="54"/>
    </row>
    <row r="54" spans="3:5" ht="13.5" customHeight="1">
      <c r="C54" s="43"/>
      <c r="D54" s="49"/>
      <c r="E54" s="46"/>
    </row>
    <row r="55" spans="4:5" ht="13.5" customHeight="1">
      <c r="D55" s="41"/>
      <c r="E55" s="42"/>
    </row>
    <row r="56" spans="2:5" ht="13.5" customHeight="1">
      <c r="B56" s="43"/>
      <c r="D56" s="41"/>
      <c r="E56" s="44"/>
    </row>
    <row r="57" spans="3:5" ht="13.5" customHeight="1">
      <c r="C57" s="43"/>
      <c r="D57" s="41"/>
      <c r="E57" s="53"/>
    </row>
    <row r="58" spans="3:5" ht="13.5" customHeight="1">
      <c r="C58" s="43"/>
      <c r="D58" s="49"/>
      <c r="E58" s="46"/>
    </row>
    <row r="59" spans="4:5" ht="13.5" customHeight="1">
      <c r="D59" s="47"/>
      <c r="E59" s="42"/>
    </row>
    <row r="60" spans="3:5" ht="13.5" customHeight="1">
      <c r="C60" s="43"/>
      <c r="D60" s="47"/>
      <c r="E60" s="53"/>
    </row>
    <row r="61" spans="4:5" ht="22.5" customHeight="1">
      <c r="D61" s="49"/>
      <c r="E61" s="52"/>
    </row>
    <row r="62" spans="4:5" ht="13.5" customHeight="1">
      <c r="D62" s="41"/>
      <c r="E62" s="42"/>
    </row>
    <row r="63" spans="4:5" ht="13.5" customHeight="1">
      <c r="D63" s="49"/>
      <c r="E63" s="46"/>
    </row>
    <row r="64" spans="4:5" ht="13.5" customHeight="1">
      <c r="D64" s="41"/>
      <c r="E64" s="42"/>
    </row>
    <row r="65" spans="4:5" ht="13.5" customHeight="1">
      <c r="D65" s="41"/>
      <c r="E65" s="42"/>
    </row>
    <row r="66" spans="1:5" ht="13.5" customHeight="1">
      <c r="A66" s="43"/>
      <c r="D66" s="55"/>
      <c r="E66" s="53"/>
    </row>
    <row r="67" spans="2:5" ht="13.5" customHeight="1">
      <c r="B67" s="43"/>
      <c r="C67" s="43"/>
      <c r="D67" s="56"/>
      <c r="E67" s="53"/>
    </row>
    <row r="68" spans="2:5" ht="13.5" customHeight="1">
      <c r="B68" s="43"/>
      <c r="C68" s="43"/>
      <c r="D68" s="56"/>
      <c r="E68" s="44"/>
    </row>
    <row r="69" spans="2:5" ht="13.5" customHeight="1">
      <c r="B69" s="43"/>
      <c r="C69" s="43"/>
      <c r="D69" s="49"/>
      <c r="E69" s="50"/>
    </row>
    <row r="70" spans="4:5" ht="12.75">
      <c r="D70" s="41"/>
      <c r="E70" s="42"/>
    </row>
    <row r="71" spans="2:5" ht="12.75">
      <c r="B71" s="43"/>
      <c r="D71" s="41"/>
      <c r="E71" s="53"/>
    </row>
    <row r="72" spans="3:5" ht="12.75">
      <c r="C72" s="43"/>
      <c r="D72" s="41"/>
      <c r="E72" s="44"/>
    </row>
    <row r="73" spans="3:5" ht="12.75">
      <c r="C73" s="43"/>
      <c r="D73" s="49"/>
      <c r="E73" s="46"/>
    </row>
    <row r="74" spans="4:5" ht="12.75">
      <c r="D74" s="41"/>
      <c r="E74" s="42"/>
    </row>
    <row r="75" spans="4:5" ht="12.75">
      <c r="D75" s="41"/>
      <c r="E75" s="42"/>
    </row>
    <row r="76" spans="4:5" ht="12.75">
      <c r="D76" s="57"/>
      <c r="E76" s="58"/>
    </row>
    <row r="77" spans="4:5" ht="12.75">
      <c r="D77" s="41"/>
      <c r="E77" s="42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49"/>
      <c r="E80" s="46"/>
    </row>
    <row r="81" spans="4:5" ht="12.75">
      <c r="D81" s="41"/>
      <c r="E81" s="42"/>
    </row>
    <row r="82" spans="4:5" ht="12.75">
      <c r="D82" s="49"/>
      <c r="E82" s="46"/>
    </row>
    <row r="83" spans="4:5" ht="12.75">
      <c r="D83" s="41"/>
      <c r="E83" s="42"/>
    </row>
    <row r="84" spans="4:5" ht="12.75">
      <c r="D84" s="41"/>
      <c r="E84" s="42"/>
    </row>
    <row r="85" spans="4:5" ht="12.75">
      <c r="D85" s="41"/>
      <c r="E85" s="42"/>
    </row>
    <row r="86" spans="4:5" ht="12.75">
      <c r="D86" s="41"/>
      <c r="E86" s="42"/>
    </row>
    <row r="87" spans="1:5" ht="28.5" customHeight="1">
      <c r="A87" s="59"/>
      <c r="B87" s="59"/>
      <c r="C87" s="59"/>
      <c r="D87" s="60"/>
      <c r="E87" s="61"/>
    </row>
    <row r="88" spans="3:5" ht="12.75">
      <c r="C88" s="43"/>
      <c r="D88" s="41"/>
      <c r="E88" s="44"/>
    </row>
    <row r="89" spans="4:5" ht="12.75">
      <c r="D89" s="62"/>
      <c r="E89" s="63"/>
    </row>
    <row r="90" spans="4:5" ht="12.75">
      <c r="D90" s="41"/>
      <c r="E90" s="42"/>
    </row>
    <row r="91" spans="4:5" ht="12.75">
      <c r="D91" s="57"/>
      <c r="E91" s="58"/>
    </row>
    <row r="92" spans="4:5" ht="12.75">
      <c r="D92" s="57"/>
      <c r="E92" s="58"/>
    </row>
    <row r="93" spans="4:5" ht="12.75">
      <c r="D93" s="41"/>
      <c r="E93" s="42"/>
    </row>
    <row r="94" spans="4:5" ht="12.75">
      <c r="D94" s="49"/>
      <c r="E94" s="46"/>
    </row>
    <row r="95" spans="4:5" ht="12.75">
      <c r="D95" s="41"/>
      <c r="E95" s="42"/>
    </row>
    <row r="96" spans="4:5" ht="12.75">
      <c r="D96" s="41"/>
      <c r="E96" s="42"/>
    </row>
    <row r="97" spans="4:5" ht="12.75">
      <c r="D97" s="49"/>
      <c r="E97" s="46"/>
    </row>
    <row r="98" spans="4:5" ht="12.75">
      <c r="D98" s="41"/>
      <c r="E98" s="42"/>
    </row>
    <row r="99" spans="4:5" ht="12.75">
      <c r="D99" s="57"/>
      <c r="E99" s="58"/>
    </row>
    <row r="100" spans="4:5" ht="12.75">
      <c r="D100" s="49"/>
      <c r="E100" s="63"/>
    </row>
    <row r="101" spans="4:5" ht="12.75">
      <c r="D101" s="47"/>
      <c r="E101" s="58"/>
    </row>
    <row r="102" spans="4:5" ht="12.75">
      <c r="D102" s="49"/>
      <c r="E102" s="46"/>
    </row>
    <row r="103" spans="4:5" ht="12.75">
      <c r="D103" s="41"/>
      <c r="E103" s="42"/>
    </row>
    <row r="104" spans="3:5" ht="12.75">
      <c r="C104" s="43"/>
      <c r="D104" s="41"/>
      <c r="E104" s="44"/>
    </row>
    <row r="105" spans="4:5" ht="12.75">
      <c r="D105" s="47"/>
      <c r="E105" s="46"/>
    </row>
    <row r="106" spans="4:5" ht="12.75">
      <c r="D106" s="47"/>
      <c r="E106" s="58"/>
    </row>
    <row r="107" spans="3:5" ht="12.75">
      <c r="C107" s="43"/>
      <c r="D107" s="47"/>
      <c r="E107" s="64"/>
    </row>
    <row r="108" spans="3:5" ht="12.75">
      <c r="C108" s="43"/>
      <c r="D108" s="49"/>
      <c r="E108" s="50"/>
    </row>
    <row r="109" spans="4:5" ht="12.75">
      <c r="D109" s="41"/>
      <c r="E109" s="42"/>
    </row>
    <row r="110" spans="4:5" ht="12.75">
      <c r="D110" s="62"/>
      <c r="E110" s="65"/>
    </row>
    <row r="111" spans="4:5" ht="11.25" customHeight="1">
      <c r="D111" s="57"/>
      <c r="E111" s="58"/>
    </row>
    <row r="112" spans="2:5" ht="24" customHeight="1">
      <c r="B112" s="43"/>
      <c r="D112" s="57"/>
      <c r="E112" s="66"/>
    </row>
    <row r="113" spans="3:5" ht="15" customHeight="1">
      <c r="C113" s="43"/>
      <c r="D113" s="57"/>
      <c r="E113" s="66"/>
    </row>
    <row r="114" spans="4:5" ht="11.25" customHeight="1">
      <c r="D114" s="62"/>
      <c r="E114" s="63"/>
    </row>
    <row r="115" spans="4:5" ht="12.75">
      <c r="D115" s="57"/>
      <c r="E115" s="58"/>
    </row>
    <row r="116" spans="2:5" ht="13.5" customHeight="1">
      <c r="B116" s="43"/>
      <c r="D116" s="57"/>
      <c r="E116" s="67"/>
    </row>
    <row r="117" spans="3:5" ht="12.75" customHeight="1">
      <c r="C117" s="43"/>
      <c r="D117" s="57"/>
      <c r="E117" s="44"/>
    </row>
    <row r="118" spans="3:5" ht="12.75" customHeight="1">
      <c r="C118" s="43"/>
      <c r="D118" s="49"/>
      <c r="E118" s="50"/>
    </row>
    <row r="119" spans="4:5" ht="12.75">
      <c r="D119" s="41"/>
      <c r="E119" s="42"/>
    </row>
    <row r="120" spans="3:5" ht="12.75">
      <c r="C120" s="43"/>
      <c r="D120" s="41"/>
      <c r="E120" s="64"/>
    </row>
    <row r="121" spans="4:5" ht="12.75">
      <c r="D121" s="62"/>
      <c r="E121" s="63"/>
    </row>
    <row r="122" spans="4:5" ht="12.75">
      <c r="D122" s="57"/>
      <c r="E122" s="58"/>
    </row>
    <row r="123" spans="4:5" ht="12.75">
      <c r="D123" s="41"/>
      <c r="E123" s="42"/>
    </row>
    <row r="124" spans="1:5" ht="19.5" customHeight="1">
      <c r="A124" s="68"/>
      <c r="B124" s="14"/>
      <c r="C124" s="14"/>
      <c r="D124" s="14"/>
      <c r="E124" s="53"/>
    </row>
    <row r="125" spans="1:5" ht="15" customHeight="1">
      <c r="A125" s="43"/>
      <c r="D125" s="55"/>
      <c r="E125" s="53"/>
    </row>
    <row r="126" spans="1:5" ht="12.75">
      <c r="A126" s="43"/>
      <c r="B126" s="43"/>
      <c r="D126" s="55"/>
      <c r="E126" s="44"/>
    </row>
    <row r="127" spans="3:5" ht="12.75">
      <c r="C127" s="43"/>
      <c r="D127" s="41"/>
      <c r="E127" s="53"/>
    </row>
    <row r="128" spans="4:5" ht="12.75">
      <c r="D128" s="45"/>
      <c r="E128" s="46"/>
    </row>
    <row r="129" spans="2:5" ht="12.75">
      <c r="B129" s="43"/>
      <c r="D129" s="41"/>
      <c r="E129" s="44"/>
    </row>
    <row r="130" spans="3:5" ht="12.75">
      <c r="C130" s="43"/>
      <c r="D130" s="41"/>
      <c r="E130" s="44"/>
    </row>
    <row r="131" spans="4:5" ht="12.75">
      <c r="D131" s="49"/>
      <c r="E131" s="50"/>
    </row>
    <row r="132" spans="3:5" ht="22.5" customHeight="1">
      <c r="C132" s="43"/>
      <c r="D132" s="41"/>
      <c r="E132" s="51"/>
    </row>
    <row r="133" spans="4:5" ht="12.75">
      <c r="D133" s="41"/>
      <c r="E133" s="50"/>
    </row>
    <row r="134" spans="2:5" ht="12.75">
      <c r="B134" s="43"/>
      <c r="D134" s="47"/>
      <c r="E134" s="53"/>
    </row>
    <row r="135" spans="3:5" ht="12.75">
      <c r="C135" s="43"/>
      <c r="D135" s="47"/>
      <c r="E135" s="54"/>
    </row>
    <row r="136" spans="4:5" ht="12.75">
      <c r="D136" s="49"/>
      <c r="E136" s="46"/>
    </row>
    <row r="137" spans="1:5" ht="13.5" customHeight="1">
      <c r="A137" s="43"/>
      <c r="D137" s="55"/>
      <c r="E137" s="53"/>
    </row>
    <row r="138" spans="2:5" ht="13.5" customHeight="1">
      <c r="B138" s="43"/>
      <c r="D138" s="41"/>
      <c r="E138" s="53"/>
    </row>
    <row r="139" spans="3:5" ht="13.5" customHeight="1">
      <c r="C139" s="43"/>
      <c r="D139" s="41"/>
      <c r="E139" s="44"/>
    </row>
    <row r="140" spans="3:5" ht="12.75">
      <c r="C140" s="43"/>
      <c r="D140" s="49"/>
      <c r="E140" s="46"/>
    </row>
    <row r="141" spans="3:5" ht="12.75">
      <c r="C141" s="43"/>
      <c r="D141" s="41"/>
      <c r="E141" s="44"/>
    </row>
    <row r="142" spans="4:5" ht="12.75">
      <c r="D142" s="62"/>
      <c r="E142" s="63"/>
    </row>
    <row r="143" spans="3:5" ht="12.75">
      <c r="C143" s="43"/>
      <c r="D143" s="47"/>
      <c r="E143" s="64"/>
    </row>
    <row r="144" spans="3:5" ht="12.75">
      <c r="C144" s="43"/>
      <c r="D144" s="49"/>
      <c r="E144" s="50"/>
    </row>
    <row r="145" spans="4:5" ht="12.75">
      <c r="D145" s="62"/>
      <c r="E145" s="69"/>
    </row>
    <row r="146" spans="2:5" ht="12.75">
      <c r="B146" s="43"/>
      <c r="D146" s="57"/>
      <c r="E146" s="67"/>
    </row>
    <row r="147" spans="3:5" ht="12.75">
      <c r="C147" s="43"/>
      <c r="D147" s="57"/>
      <c r="E147" s="44"/>
    </row>
    <row r="148" spans="3:5" ht="12.75">
      <c r="C148" s="43"/>
      <c r="D148" s="49"/>
      <c r="E148" s="50"/>
    </row>
    <row r="149" spans="3:5" ht="12.75">
      <c r="C149" s="43"/>
      <c r="D149" s="49"/>
      <c r="E149" s="50"/>
    </row>
    <row r="150" spans="4:5" ht="12.75">
      <c r="D150" s="41"/>
      <c r="E150" s="42"/>
    </row>
    <row r="151" spans="1:5" s="70" customFormat="1" ht="18" customHeight="1">
      <c r="A151" s="142"/>
      <c r="B151" s="143"/>
      <c r="C151" s="143"/>
      <c r="D151" s="143"/>
      <c r="E151" s="143"/>
    </row>
    <row r="152" spans="1:5" ht="28.5" customHeight="1">
      <c r="A152" s="59"/>
      <c r="B152" s="59"/>
      <c r="C152" s="59"/>
      <c r="D152" s="60"/>
      <c r="E152" s="61"/>
    </row>
    <row r="154" spans="1:5" ht="15.75">
      <c r="A154" s="72"/>
      <c r="B154" s="43"/>
      <c r="C154" s="43"/>
      <c r="D154" s="73"/>
      <c r="E154" s="13"/>
    </row>
    <row r="155" spans="1:5" ht="12.75">
      <c r="A155" s="43"/>
      <c r="B155" s="43"/>
      <c r="C155" s="43"/>
      <c r="D155" s="73"/>
      <c r="E155" s="13"/>
    </row>
    <row r="156" spans="1:5" ht="17.25" customHeight="1">
      <c r="A156" s="43"/>
      <c r="B156" s="43"/>
      <c r="C156" s="43"/>
      <c r="D156" s="73"/>
      <c r="E156" s="13"/>
    </row>
    <row r="157" spans="1:5" ht="13.5" customHeight="1">
      <c r="A157" s="43"/>
      <c r="B157" s="43"/>
      <c r="C157" s="43"/>
      <c r="D157" s="73"/>
      <c r="E157" s="13"/>
    </row>
    <row r="158" spans="1:5" ht="12.75">
      <c r="A158" s="43"/>
      <c r="B158" s="43"/>
      <c r="C158" s="43"/>
      <c r="D158" s="73"/>
      <c r="E158" s="13"/>
    </row>
    <row r="159" spans="1:3" ht="12.75">
      <c r="A159" s="43"/>
      <c r="B159" s="43"/>
      <c r="C159" s="43"/>
    </row>
    <row r="160" spans="1:5" ht="12.75">
      <c r="A160" s="43"/>
      <c r="B160" s="43"/>
      <c r="C160" s="43"/>
      <c r="D160" s="73"/>
      <c r="E160" s="13"/>
    </row>
    <row r="161" spans="1:5" ht="12.75">
      <c r="A161" s="43"/>
      <c r="B161" s="43"/>
      <c r="C161" s="43"/>
      <c r="D161" s="73"/>
      <c r="E161" s="74"/>
    </row>
    <row r="162" spans="1:5" ht="12.75">
      <c r="A162" s="43"/>
      <c r="B162" s="43"/>
      <c r="C162" s="43"/>
      <c r="D162" s="73"/>
      <c r="E162" s="13"/>
    </row>
    <row r="163" spans="1:5" ht="22.5" customHeight="1">
      <c r="A163" s="43"/>
      <c r="B163" s="43"/>
      <c r="C163" s="43"/>
      <c r="D163" s="73"/>
      <c r="E163" s="51"/>
    </row>
    <row r="164" spans="4:5" ht="22.5" customHeight="1">
      <c r="D164" s="49"/>
      <c r="E164" s="52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&amp;CStranica 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6"/>
  <sheetViews>
    <sheetView zoomScalePageLayoutView="0" workbookViewId="0" topLeftCell="A1">
      <selection activeCell="R19" sqref="R19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4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s="13" customFormat="1" ht="67.5">
      <c r="A2" s="109" t="s">
        <v>27</v>
      </c>
      <c r="B2" s="11" t="s">
        <v>28</v>
      </c>
      <c r="C2" s="12" t="s">
        <v>68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29</v>
      </c>
      <c r="I2" s="101" t="s">
        <v>19</v>
      </c>
      <c r="J2" s="101" t="s">
        <v>20</v>
      </c>
      <c r="K2" s="150" t="s">
        <v>48</v>
      </c>
      <c r="L2" s="150" t="s">
        <v>69</v>
      </c>
    </row>
    <row r="3" spans="1:12" s="13" customFormat="1" ht="28.5" customHeight="1">
      <c r="A3" s="110"/>
      <c r="B3" s="98" t="s">
        <v>60</v>
      </c>
      <c r="L3" s="112"/>
    </row>
    <row r="4" spans="1:12" ht="5.25" customHeight="1">
      <c r="A4" s="110"/>
      <c r="B4" s="16"/>
      <c r="C4" s="10"/>
      <c r="D4" s="10"/>
      <c r="E4" s="10"/>
      <c r="F4" s="10"/>
      <c r="G4" s="10"/>
      <c r="H4" s="10"/>
      <c r="I4" s="10"/>
      <c r="J4" s="10"/>
      <c r="K4" s="10"/>
      <c r="L4" s="111"/>
    </row>
    <row r="5" spans="1:12" s="13" customFormat="1" ht="13.5" customHeight="1">
      <c r="A5" s="110"/>
      <c r="B5" s="99" t="s">
        <v>59</v>
      </c>
      <c r="L5" s="112"/>
    </row>
    <row r="6" spans="1:12" s="13" customFormat="1" ht="29.25" customHeight="1">
      <c r="A6" s="113" t="s">
        <v>54</v>
      </c>
      <c r="B6" s="99" t="s">
        <v>64</v>
      </c>
      <c r="L6" s="112"/>
    </row>
    <row r="7" spans="1:12" s="13" customFormat="1" ht="12.75">
      <c r="A7" s="110">
        <v>3</v>
      </c>
      <c r="B7" s="99" t="s">
        <v>30</v>
      </c>
      <c r="C7" s="67">
        <v>4179800</v>
      </c>
      <c r="D7" s="67">
        <v>3166363</v>
      </c>
      <c r="F7" s="67">
        <v>1013437</v>
      </c>
      <c r="K7" s="67">
        <v>4244169</v>
      </c>
      <c r="L7" s="114">
        <v>4308681</v>
      </c>
    </row>
    <row r="8" spans="1:12" s="13" customFormat="1" ht="12.75">
      <c r="A8" s="110">
        <v>31</v>
      </c>
      <c r="B8" s="99" t="s">
        <v>31</v>
      </c>
      <c r="C8" s="67">
        <v>2430000</v>
      </c>
      <c r="D8" s="67">
        <v>2430000</v>
      </c>
      <c r="F8" s="13">
        <v>0</v>
      </c>
      <c r="K8" s="67">
        <v>2467422</v>
      </c>
      <c r="L8" s="114">
        <v>2504927</v>
      </c>
    </row>
    <row r="9" spans="1:12" ht="12.75">
      <c r="A9" s="115">
        <v>311</v>
      </c>
      <c r="B9" s="16" t="s">
        <v>32</v>
      </c>
      <c r="C9" s="65">
        <v>2047782</v>
      </c>
      <c r="D9" s="65">
        <v>2047782</v>
      </c>
      <c r="E9" s="10"/>
      <c r="F9" s="10">
        <v>0</v>
      </c>
      <c r="G9" s="10"/>
      <c r="H9" s="10"/>
      <c r="I9" s="10"/>
      <c r="J9" s="10"/>
      <c r="K9" s="10"/>
      <c r="L9" s="111"/>
    </row>
    <row r="10" spans="1:12" ht="12.75">
      <c r="A10" s="115">
        <v>312</v>
      </c>
      <c r="B10" s="16" t="s">
        <v>33</v>
      </c>
      <c r="C10" s="65">
        <v>30000</v>
      </c>
      <c r="D10" s="65">
        <v>30000</v>
      </c>
      <c r="E10" s="10"/>
      <c r="F10" s="10">
        <v>0</v>
      </c>
      <c r="G10" s="10"/>
      <c r="H10" s="10"/>
      <c r="I10" s="10"/>
      <c r="J10" s="10"/>
      <c r="K10" s="10"/>
      <c r="L10" s="111"/>
    </row>
    <row r="11" spans="1:12" ht="12.75">
      <c r="A11" s="115">
        <v>313</v>
      </c>
      <c r="B11" s="16" t="s">
        <v>34</v>
      </c>
      <c r="C11" s="65">
        <v>352218</v>
      </c>
      <c r="D11" s="65">
        <v>352218</v>
      </c>
      <c r="E11" s="10"/>
      <c r="F11" s="10">
        <v>0</v>
      </c>
      <c r="G11" s="10"/>
      <c r="H11" s="10"/>
      <c r="I11" s="10"/>
      <c r="J11" s="10"/>
      <c r="K11" s="10"/>
      <c r="L11" s="111"/>
    </row>
    <row r="12" spans="1:12" s="13" customFormat="1" ht="12.75">
      <c r="A12" s="110">
        <v>32</v>
      </c>
      <c r="B12" s="99" t="s">
        <v>35</v>
      </c>
      <c r="C12" s="67">
        <v>1744300</v>
      </c>
      <c r="D12" s="67">
        <v>734113</v>
      </c>
      <c r="F12" s="67">
        <v>1010187</v>
      </c>
      <c r="K12" s="67">
        <v>1771162</v>
      </c>
      <c r="L12" s="114">
        <v>1798084</v>
      </c>
    </row>
    <row r="13" spans="1:12" ht="12.75">
      <c r="A13" s="115">
        <v>321</v>
      </c>
      <c r="B13" s="16" t="s">
        <v>36</v>
      </c>
      <c r="C13" s="65">
        <v>152756</v>
      </c>
      <c r="D13" s="65">
        <v>131256</v>
      </c>
      <c r="E13" s="10"/>
      <c r="F13" s="65">
        <v>21500</v>
      </c>
      <c r="G13" s="10"/>
      <c r="H13" s="10"/>
      <c r="I13" s="10"/>
      <c r="J13" s="10"/>
      <c r="K13" s="10"/>
      <c r="L13" s="111"/>
    </row>
    <row r="14" spans="1:12" ht="12.75">
      <c r="A14" s="115">
        <v>322</v>
      </c>
      <c r="B14" s="16" t="s">
        <v>37</v>
      </c>
      <c r="C14" s="65">
        <v>929000</v>
      </c>
      <c r="D14" s="65">
        <v>466224</v>
      </c>
      <c r="E14" s="10"/>
      <c r="F14" s="65">
        <v>462776</v>
      </c>
      <c r="G14" s="10"/>
      <c r="H14" s="10"/>
      <c r="I14" s="10"/>
      <c r="J14" s="10"/>
      <c r="K14" s="10"/>
      <c r="L14" s="111"/>
    </row>
    <row r="15" spans="1:12" ht="12.75">
      <c r="A15" s="115">
        <v>323</v>
      </c>
      <c r="B15" s="16" t="s">
        <v>38</v>
      </c>
      <c r="C15" s="65">
        <v>568844</v>
      </c>
      <c r="D15" s="65">
        <v>134633</v>
      </c>
      <c r="E15" s="10"/>
      <c r="F15" s="65">
        <v>434211</v>
      </c>
      <c r="G15" s="10"/>
      <c r="H15" s="10"/>
      <c r="I15" s="10"/>
      <c r="J15" s="10"/>
      <c r="K15" s="10"/>
      <c r="L15" s="111"/>
    </row>
    <row r="16" spans="1:12" ht="12.75">
      <c r="A16" s="115">
        <v>329</v>
      </c>
      <c r="B16" s="16" t="s">
        <v>39</v>
      </c>
      <c r="C16" s="65">
        <v>93700</v>
      </c>
      <c r="D16" s="65">
        <v>2000</v>
      </c>
      <c r="E16" s="10"/>
      <c r="F16" s="65">
        <v>91700</v>
      </c>
      <c r="G16" s="10"/>
      <c r="H16" s="10"/>
      <c r="I16" s="10"/>
      <c r="J16" s="10"/>
      <c r="K16" s="10"/>
      <c r="L16" s="111"/>
    </row>
    <row r="17" spans="1:12" s="13" customFormat="1" ht="12.75">
      <c r="A17" s="110">
        <v>34</v>
      </c>
      <c r="B17" s="99" t="s">
        <v>40</v>
      </c>
      <c r="C17" s="67">
        <v>5500</v>
      </c>
      <c r="D17" s="67">
        <v>2250</v>
      </c>
      <c r="F17" s="67">
        <v>3250</v>
      </c>
      <c r="K17" s="67">
        <v>5585</v>
      </c>
      <c r="L17" s="114">
        <v>5670</v>
      </c>
    </row>
    <row r="18" spans="1:12" ht="12.75">
      <c r="A18" s="115">
        <v>343</v>
      </c>
      <c r="B18" s="16" t="s">
        <v>41</v>
      </c>
      <c r="C18" s="65">
        <v>5500</v>
      </c>
      <c r="D18" s="65">
        <v>2250</v>
      </c>
      <c r="E18" s="10"/>
      <c r="F18" s="65">
        <v>3250</v>
      </c>
      <c r="G18" s="10"/>
      <c r="H18" s="10"/>
      <c r="I18" s="10"/>
      <c r="J18" s="10"/>
      <c r="K18" s="10"/>
      <c r="L18" s="111"/>
    </row>
    <row r="19" spans="1:18" s="13" customFormat="1" ht="25.5">
      <c r="A19" s="110">
        <v>4</v>
      </c>
      <c r="B19" s="99" t="s">
        <v>45</v>
      </c>
      <c r="C19" s="67">
        <v>70000</v>
      </c>
      <c r="D19" s="67">
        <v>35000</v>
      </c>
      <c r="F19" s="67">
        <v>35000</v>
      </c>
      <c r="K19" s="67">
        <v>71078</v>
      </c>
      <c r="L19" s="114">
        <v>72158</v>
      </c>
      <c r="R19" s="13">
        <v>0</v>
      </c>
    </row>
    <row r="20" spans="1:12" s="13" customFormat="1" ht="25.5">
      <c r="A20" s="110">
        <v>42</v>
      </c>
      <c r="B20" s="99" t="s">
        <v>46</v>
      </c>
      <c r="C20" s="67">
        <v>70000</v>
      </c>
      <c r="D20" s="67">
        <v>35000</v>
      </c>
      <c r="F20" s="67">
        <v>35000</v>
      </c>
      <c r="K20" s="67">
        <v>71078</v>
      </c>
      <c r="L20" s="114">
        <v>72158</v>
      </c>
    </row>
    <row r="21" spans="1:12" ht="12.75">
      <c r="A21" s="115">
        <v>422</v>
      </c>
      <c r="B21" s="16" t="s">
        <v>44</v>
      </c>
      <c r="C21" s="65">
        <v>68000</v>
      </c>
      <c r="D21" s="65">
        <v>34000</v>
      </c>
      <c r="E21" s="10"/>
      <c r="F21" s="65">
        <v>34000</v>
      </c>
      <c r="G21" s="10"/>
      <c r="H21" s="10"/>
      <c r="I21" s="10"/>
      <c r="J21" s="10"/>
      <c r="K21" s="10"/>
      <c r="L21" s="111"/>
    </row>
    <row r="22" spans="1:12" ht="25.5">
      <c r="A22" s="115">
        <v>424</v>
      </c>
      <c r="B22" s="16" t="s">
        <v>49</v>
      </c>
      <c r="C22" s="65">
        <v>2000</v>
      </c>
      <c r="D22" s="65">
        <v>1000</v>
      </c>
      <c r="E22" s="10"/>
      <c r="F22" s="65">
        <v>1000</v>
      </c>
      <c r="G22" s="10"/>
      <c r="H22" s="10"/>
      <c r="I22" s="10"/>
      <c r="J22" s="10"/>
      <c r="K22" s="10"/>
      <c r="L22" s="111"/>
    </row>
    <row r="23" spans="1:12" ht="12.75">
      <c r="A23" s="110"/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11"/>
    </row>
    <row r="24" spans="1:12" s="13" customFormat="1" ht="27.75" customHeight="1">
      <c r="A24" s="113" t="s">
        <v>54</v>
      </c>
      <c r="B24" s="99" t="s">
        <v>58</v>
      </c>
      <c r="L24" s="112"/>
    </row>
    <row r="25" spans="1:12" s="13" customFormat="1" ht="12.75">
      <c r="A25" s="110">
        <v>3</v>
      </c>
      <c r="B25" s="99" t="s">
        <v>30</v>
      </c>
      <c r="C25" s="67">
        <v>49881</v>
      </c>
      <c r="D25" s="67">
        <v>49881</v>
      </c>
      <c r="F25" s="13">
        <v>0</v>
      </c>
      <c r="K25" s="67">
        <v>50649</v>
      </c>
      <c r="L25" s="114">
        <v>51419</v>
      </c>
    </row>
    <row r="26" spans="1:12" s="13" customFormat="1" ht="12.75">
      <c r="A26" s="110">
        <v>32</v>
      </c>
      <c r="B26" s="99" t="s">
        <v>35</v>
      </c>
      <c r="C26" s="67">
        <v>49881</v>
      </c>
      <c r="D26" s="67">
        <v>49881</v>
      </c>
      <c r="F26" s="13">
        <v>0</v>
      </c>
      <c r="K26" s="67">
        <v>50649</v>
      </c>
      <c r="L26" s="114">
        <v>51419</v>
      </c>
    </row>
    <row r="27" spans="1:12" ht="12.75">
      <c r="A27" s="115">
        <v>329</v>
      </c>
      <c r="B27" s="16" t="s">
        <v>39</v>
      </c>
      <c r="C27" s="65">
        <v>49881</v>
      </c>
      <c r="D27" s="65">
        <v>49881</v>
      </c>
      <c r="E27" s="10"/>
      <c r="F27" s="10">
        <v>0</v>
      </c>
      <c r="G27" s="10"/>
      <c r="H27" s="10"/>
      <c r="I27" s="10"/>
      <c r="J27" s="10"/>
      <c r="K27" s="10"/>
      <c r="L27" s="111"/>
    </row>
    <row r="28" spans="1:12" ht="4.5" customHeight="1">
      <c r="A28" s="116"/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9"/>
    </row>
    <row r="29" spans="1:12" ht="6.75" customHeight="1">
      <c r="A29" s="95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/>
      <c r="B30" s="148" t="s">
        <v>65</v>
      </c>
      <c r="C30" s="149"/>
      <c r="D30" s="10"/>
      <c r="E30" s="124" t="s">
        <v>79</v>
      </c>
      <c r="F30" s="149"/>
      <c r="G30" s="149"/>
      <c r="H30" s="149"/>
      <c r="I30" s="147" t="s">
        <v>66</v>
      </c>
      <c r="J30" s="147"/>
      <c r="K30" s="149"/>
      <c r="L30" s="10"/>
    </row>
    <row r="31" spans="1:12" ht="12.75">
      <c r="A31" s="95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5"/>
      <c r="B32" s="16"/>
      <c r="C32" s="10"/>
      <c r="D32" s="10"/>
      <c r="E32" s="10"/>
      <c r="F32" s="10"/>
      <c r="G32" s="10"/>
      <c r="H32" s="10"/>
      <c r="I32" s="124"/>
      <c r="J32" s="124"/>
      <c r="K32" s="149"/>
      <c r="L32" s="10"/>
    </row>
    <row r="33" spans="1:12" ht="3" customHeight="1">
      <c r="A33" s="95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95"/>
      <c r="B34" s="16" t="s">
        <v>75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95"/>
      <c r="B35" s="16" t="s">
        <v>76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/>
      <c r="B36" s="16" t="s">
        <v>77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5"/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5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6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2" s="13" customFormat="1" ht="12.75" customHeight="1">
      <c r="A41" s="108" t="s">
        <v>54</v>
      </c>
      <c r="B41" s="99" t="s">
        <v>55</v>
      </c>
    </row>
    <row r="42" spans="1:2" s="13" customFormat="1" ht="12.75">
      <c r="A42" s="96">
        <v>3</v>
      </c>
      <c r="B42" s="99" t="s">
        <v>30</v>
      </c>
    </row>
    <row r="43" spans="1:2" s="13" customFormat="1" ht="12.75">
      <c r="A43" s="96">
        <v>31</v>
      </c>
      <c r="B43" s="99" t="s">
        <v>31</v>
      </c>
    </row>
    <row r="44" spans="1:12" ht="12.75">
      <c r="A44" s="95">
        <v>311</v>
      </c>
      <c r="B44" s="16" t="s">
        <v>32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5">
        <v>312</v>
      </c>
      <c r="B45" s="16" t="s">
        <v>33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95">
        <v>313</v>
      </c>
      <c r="B46" s="16" t="s">
        <v>34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" s="13" customFormat="1" ht="12.75">
      <c r="A47" s="96">
        <v>32</v>
      </c>
      <c r="B47" s="99" t="s">
        <v>35</v>
      </c>
    </row>
    <row r="48" spans="1:12" ht="12.75">
      <c r="A48" s="95">
        <v>321</v>
      </c>
      <c r="B48" s="16" t="s">
        <v>36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95">
        <v>322</v>
      </c>
      <c r="B49" s="16" t="s">
        <v>37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323</v>
      </c>
      <c r="B50" s="16" t="s">
        <v>38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329</v>
      </c>
      <c r="B51" s="16" t="s">
        <v>39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34</v>
      </c>
      <c r="B52" s="99" t="s">
        <v>40</v>
      </c>
    </row>
    <row r="53" spans="1:12" ht="12.75">
      <c r="A53" s="95">
        <v>343</v>
      </c>
      <c r="B53" s="16" t="s">
        <v>41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6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2" s="13" customFormat="1" ht="12.75" customHeight="1">
      <c r="A55" s="108" t="s">
        <v>54</v>
      </c>
      <c r="B55" s="99" t="s">
        <v>55</v>
      </c>
    </row>
    <row r="56" spans="1:2" s="13" customFormat="1" ht="12.75">
      <c r="A56" s="96">
        <v>3</v>
      </c>
      <c r="B56" s="99" t="s">
        <v>30</v>
      </c>
    </row>
    <row r="57" spans="1:2" s="13" customFormat="1" ht="12.75">
      <c r="A57" s="96">
        <v>31</v>
      </c>
      <c r="B57" s="99" t="s">
        <v>31</v>
      </c>
    </row>
    <row r="58" spans="1:12" ht="12.75">
      <c r="A58" s="95">
        <v>311</v>
      </c>
      <c r="B58" s="16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5">
        <v>312</v>
      </c>
      <c r="B59" s="16" t="s">
        <v>33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5">
        <v>313</v>
      </c>
      <c r="B60" s="16" t="s">
        <v>34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2" s="13" customFormat="1" ht="12.75">
      <c r="A61" s="96">
        <v>32</v>
      </c>
      <c r="B61" s="99" t="s">
        <v>35</v>
      </c>
    </row>
    <row r="62" spans="1:12" ht="12.75">
      <c r="A62" s="95">
        <v>321</v>
      </c>
      <c r="B62" s="16" t="s">
        <v>36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95">
        <v>322</v>
      </c>
      <c r="B63" s="16" t="s">
        <v>37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323</v>
      </c>
      <c r="B64" s="16" t="s">
        <v>38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329</v>
      </c>
      <c r="B65" s="16" t="s">
        <v>39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34</v>
      </c>
      <c r="B66" s="99" t="s">
        <v>40</v>
      </c>
    </row>
    <row r="67" spans="1:12" ht="12.75">
      <c r="A67" s="95">
        <v>343</v>
      </c>
      <c r="B67" s="16" t="s">
        <v>41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6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2" s="13" customFormat="1" ht="12.75" customHeight="1">
      <c r="A69" s="108" t="s">
        <v>54</v>
      </c>
      <c r="B69" s="99" t="s">
        <v>55</v>
      </c>
    </row>
    <row r="70" spans="1:2" s="13" customFormat="1" ht="12.75">
      <c r="A70" s="96">
        <v>3</v>
      </c>
      <c r="B70" s="99" t="s">
        <v>30</v>
      </c>
    </row>
    <row r="71" spans="1:2" s="13" customFormat="1" ht="12.75">
      <c r="A71" s="96">
        <v>31</v>
      </c>
      <c r="B71" s="99" t="s">
        <v>31</v>
      </c>
    </row>
    <row r="72" spans="1:12" ht="12.75">
      <c r="A72" s="95">
        <v>311</v>
      </c>
      <c r="B72" s="16" t="s">
        <v>32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5">
        <v>312</v>
      </c>
      <c r="B73" s="16" t="s">
        <v>33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5">
        <v>313</v>
      </c>
      <c r="B74" s="16" t="s">
        <v>34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96">
        <v>32</v>
      </c>
      <c r="B75" s="99" t="s">
        <v>35</v>
      </c>
    </row>
    <row r="76" spans="1:12" ht="12.75">
      <c r="A76" s="95">
        <v>321</v>
      </c>
      <c r="B76" s="16" t="s">
        <v>36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95">
        <v>322</v>
      </c>
      <c r="B77" s="16" t="s">
        <v>37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323</v>
      </c>
      <c r="B78" s="16" t="s">
        <v>38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329</v>
      </c>
      <c r="B79" s="16" t="s">
        <v>39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34</v>
      </c>
      <c r="B80" s="99" t="s">
        <v>40</v>
      </c>
    </row>
    <row r="81" spans="1:12" ht="12.75">
      <c r="A81" s="95">
        <v>343</v>
      </c>
      <c r="B81" s="16" t="s">
        <v>41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6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2" s="13" customFormat="1" ht="12.75">
      <c r="A83" s="108" t="s">
        <v>54</v>
      </c>
      <c r="B83" s="99" t="s">
        <v>55</v>
      </c>
    </row>
    <row r="84" spans="1:2" s="13" customFormat="1" ht="12.75">
      <c r="A84" s="96">
        <v>3</v>
      </c>
      <c r="B84" s="99" t="s">
        <v>30</v>
      </c>
    </row>
    <row r="85" spans="1:2" s="13" customFormat="1" ht="12.75">
      <c r="A85" s="96">
        <v>31</v>
      </c>
      <c r="B85" s="99" t="s">
        <v>31</v>
      </c>
    </row>
    <row r="86" spans="1:12" ht="12.75">
      <c r="A86" s="95">
        <v>311</v>
      </c>
      <c r="B86" s="16" t="s">
        <v>32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95">
        <v>312</v>
      </c>
      <c r="B87" s="16" t="s">
        <v>33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95">
        <v>313</v>
      </c>
      <c r="B88" s="16" t="s">
        <v>34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2" s="13" customFormat="1" ht="12.75">
      <c r="A89" s="96">
        <v>32</v>
      </c>
      <c r="B89" s="99" t="s">
        <v>35</v>
      </c>
    </row>
    <row r="90" spans="1:12" ht="12.75">
      <c r="A90" s="95">
        <v>321</v>
      </c>
      <c r="B90" s="16" t="s">
        <v>36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5">
        <v>322</v>
      </c>
      <c r="B91" s="16" t="s">
        <v>37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5">
        <v>323</v>
      </c>
      <c r="B92" s="16" t="s">
        <v>38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95">
        <v>329</v>
      </c>
      <c r="B93" s="16" t="s">
        <v>39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2" s="13" customFormat="1" ht="12.75">
      <c r="A94" s="96">
        <v>34</v>
      </c>
      <c r="B94" s="99" t="s">
        <v>40</v>
      </c>
    </row>
    <row r="95" spans="1:12" ht="12.75">
      <c r="A95" s="95">
        <v>343</v>
      </c>
      <c r="B95" s="16" t="s">
        <v>41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2" s="13" customFormat="1" ht="25.5">
      <c r="A96" s="96">
        <v>4</v>
      </c>
      <c r="B96" s="99" t="s">
        <v>45</v>
      </c>
    </row>
    <row r="97" spans="1:2" s="13" customFormat="1" ht="25.5">
      <c r="A97" s="96">
        <v>42</v>
      </c>
      <c r="B97" s="99" t="s">
        <v>46</v>
      </c>
    </row>
    <row r="98" spans="1:12" ht="12.75">
      <c r="A98" s="95">
        <v>422</v>
      </c>
      <c r="B98" s="16" t="s">
        <v>44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25.5">
      <c r="A99" s="95">
        <v>424</v>
      </c>
      <c r="B99" s="16" t="s">
        <v>49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6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2" s="13" customFormat="1" ht="12.75" customHeight="1">
      <c r="A101" s="108" t="s">
        <v>54</v>
      </c>
      <c r="B101" s="99" t="s">
        <v>55</v>
      </c>
    </row>
    <row r="102" spans="1:2" s="13" customFormat="1" ht="12.75">
      <c r="A102" s="96">
        <v>3</v>
      </c>
      <c r="B102" s="99" t="s">
        <v>30</v>
      </c>
    </row>
    <row r="103" spans="1:2" s="13" customFormat="1" ht="12.75">
      <c r="A103" s="96">
        <v>31</v>
      </c>
      <c r="B103" s="99" t="s">
        <v>31</v>
      </c>
    </row>
    <row r="104" spans="1:12" ht="12.75">
      <c r="A104" s="95">
        <v>311</v>
      </c>
      <c r="B104" s="16" t="s">
        <v>32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5">
        <v>312</v>
      </c>
      <c r="B105" s="16" t="s">
        <v>33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95">
        <v>313</v>
      </c>
      <c r="B106" s="16" t="s">
        <v>34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12.75">
      <c r="A107" s="96">
        <v>32</v>
      </c>
      <c r="B107" s="99" t="s">
        <v>35</v>
      </c>
    </row>
    <row r="108" spans="1:12" ht="12.75">
      <c r="A108" s="95">
        <v>321</v>
      </c>
      <c r="B108" s="16" t="s">
        <v>36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5">
        <v>322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5">
        <v>323</v>
      </c>
      <c r="B110" s="16" t="s">
        <v>38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5">
        <v>329</v>
      </c>
      <c r="B111" s="16" t="s">
        <v>39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6">
        <v>34</v>
      </c>
      <c r="B112" s="99" t="s">
        <v>40</v>
      </c>
    </row>
    <row r="113" spans="1:12" ht="12.75">
      <c r="A113" s="95">
        <v>343</v>
      </c>
      <c r="B113" s="16" t="s">
        <v>41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2" s="13" customFormat="1" ht="12.75">
      <c r="A114" s="96">
        <v>38</v>
      </c>
      <c r="B114" s="99" t="s">
        <v>42</v>
      </c>
    </row>
    <row r="115" spans="1:12" ht="12.75">
      <c r="A115" s="95">
        <v>381</v>
      </c>
      <c r="B115" s="16" t="s">
        <v>43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2" s="13" customFormat="1" ht="25.5">
      <c r="A116" s="96">
        <v>4</v>
      </c>
      <c r="B116" s="99" t="s">
        <v>45</v>
      </c>
    </row>
    <row r="117" spans="1:2" s="13" customFormat="1" ht="25.5">
      <c r="A117" s="96">
        <v>42</v>
      </c>
      <c r="B117" s="99" t="s">
        <v>46</v>
      </c>
    </row>
    <row r="118" spans="1:12" ht="12.75" customHeight="1">
      <c r="A118" s="95">
        <v>422</v>
      </c>
      <c r="B118" s="16" t="s">
        <v>44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25.5">
      <c r="A119" s="95">
        <v>424</v>
      </c>
      <c r="B119" s="16" t="s">
        <v>49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6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2" s="13" customFormat="1" ht="12.75">
      <c r="A121" s="108" t="s">
        <v>56</v>
      </c>
      <c r="B121" s="99" t="s">
        <v>57</v>
      </c>
    </row>
    <row r="122" spans="1:2" s="13" customFormat="1" ht="12.75">
      <c r="A122" s="96">
        <v>3</v>
      </c>
      <c r="B122" s="99" t="s">
        <v>30</v>
      </c>
    </row>
    <row r="123" spans="1:2" s="13" customFormat="1" ht="12.75">
      <c r="A123" s="96">
        <v>31</v>
      </c>
      <c r="B123" s="99" t="s">
        <v>31</v>
      </c>
    </row>
    <row r="124" spans="1:12" ht="12.75">
      <c r="A124" s="95">
        <v>311</v>
      </c>
      <c r="B124" s="16" t="s">
        <v>32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5">
        <v>312</v>
      </c>
      <c r="B125" s="16" t="s">
        <v>33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5">
        <v>313</v>
      </c>
      <c r="B126" s="16" t="s">
        <v>34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2" s="13" customFormat="1" ht="12.75">
      <c r="A127" s="96">
        <v>32</v>
      </c>
      <c r="B127" s="99" t="s">
        <v>35</v>
      </c>
    </row>
    <row r="128" spans="1:12" ht="12.75">
      <c r="A128" s="95">
        <v>321</v>
      </c>
      <c r="B128" s="16" t="s">
        <v>36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5">
        <v>322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5">
        <v>323</v>
      </c>
      <c r="B130" s="16" t="s">
        <v>38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5">
        <v>329</v>
      </c>
      <c r="B131" s="16" t="s">
        <v>39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2" s="13" customFormat="1" ht="12.75">
      <c r="A132" s="96">
        <v>34</v>
      </c>
      <c r="B132" s="99" t="s">
        <v>40</v>
      </c>
    </row>
    <row r="133" spans="1:12" ht="12.75">
      <c r="A133" s="95">
        <v>343</v>
      </c>
      <c r="B133" s="16" t="s">
        <v>41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2" s="13" customFormat="1" ht="25.5">
      <c r="A134" s="96">
        <v>4</v>
      </c>
      <c r="B134" s="99" t="s">
        <v>45</v>
      </c>
    </row>
    <row r="135" spans="1:2" s="13" customFormat="1" ht="25.5">
      <c r="A135" s="96">
        <v>41</v>
      </c>
      <c r="B135" s="99" t="s">
        <v>50</v>
      </c>
    </row>
    <row r="136" spans="1:12" ht="12.75">
      <c r="A136" s="95">
        <v>411</v>
      </c>
      <c r="B136" s="16" t="s">
        <v>47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2" s="13" customFormat="1" ht="25.5">
      <c r="A137" s="96">
        <v>42</v>
      </c>
      <c r="B137" s="99" t="s">
        <v>46</v>
      </c>
    </row>
    <row r="138" spans="1:12" ht="12.75">
      <c r="A138" s="95">
        <v>422</v>
      </c>
      <c r="B138" s="16" t="s">
        <v>44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25.5">
      <c r="A139" s="95">
        <v>424</v>
      </c>
      <c r="B139" s="16" t="s">
        <v>49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6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6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6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6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6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6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</sheetData>
  <sheetProtection/>
  <mergeCells count="5">
    <mergeCell ref="A1:L1"/>
    <mergeCell ref="B30:C30"/>
    <mergeCell ref="I30:K30"/>
    <mergeCell ref="I32:K32"/>
    <mergeCell ref="E30:H3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&amp;CStranica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Ravnatelj</cp:lastModifiedBy>
  <cp:lastPrinted>2015-12-03T12:07:27Z</cp:lastPrinted>
  <dcterms:created xsi:type="dcterms:W3CDTF">2013-09-11T11:00:21Z</dcterms:created>
  <dcterms:modified xsi:type="dcterms:W3CDTF">2015-12-03T12:09:56Z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